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H1\202407_S\Trimestre2\Investor Report RI\"/>
    </mc:Choice>
  </mc:AlternateContent>
  <xr:revisionPtr revIDLastSave="0" documentId="13_ncr:1_{6D6E4B6B-8ABD-4A48-8883-B689B70C6A5E}" xr6:coauthVersionLast="47" xr6:coauthVersionMax="47" xr10:uidLastSave="{00000000-0000-0000-0000-000000000000}"/>
  <bookViews>
    <workbookView xWindow="1668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<sst xmlns="http://schemas.openxmlformats.org/spreadsheetml/2006/main" count="4118" uniqueCount="494">
  <si>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</si>
  <si>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</si>
  <si>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</si>
  <si>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</si>
  <si>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</si>
  <si>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</si>
  <si>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</si>
  <si>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</si>
  <si>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</si>
  <si>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</si>
  <si>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</si>
  <si>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</si>
  <si>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</si>
  <si>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</si>
  <si>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</si>
  <si>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</si>
  <si>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</si>
  <si>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</si>
  <si>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</si>
  <si>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</si>
  <si>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</si>
  <si>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</si>
  <si>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</si>
  <si>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</si>
  <si>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</si>
  <si>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</si>
  <si>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</si>
  <si>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</si>
  <si>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</si>
  <si>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</si>
  <si>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</si>
  <si>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</si>
  <si>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</si>
  <si>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</si>
  <si>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</si>
  <si>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</si>
  <si>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</si>
  <si>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</si>
  <si>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</si>
  <si>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</si>
  <si>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</si>
  <si>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</si>
  <si>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</si>
  <si>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</si>
  <si>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</si>
  <si>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</si>
  <si>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</si>
  <si>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</si>
  <si>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</si>
  <si>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</si>
  <si>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</si>
  <si>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</si>
  <si>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</si>
  <si>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</si>
  <si>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</si>
  <si>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</si>
  <si>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</si>
  <si>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</si>
  <si>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</si>
  <si>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</si>
  <si>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</si>
  <si>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</si>
  <si>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</si>
  <si>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</si>
  <si>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</si>
  <si>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</si>
  <si>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</si>
  <si>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</si>
  <si>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</si>
  <si>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</si>
  <si>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</si>
  <si>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</si>
  <si>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</si>
  <si>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</si>
  <si>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</si>
  <si>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</si>
  <si>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</si>
  <si>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</si>
  <si>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</si>
  <si>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</si>
  <si>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</si>
  <si>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</si>
  <si>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</si>
  <si>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</si>
  <si>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</si>
  <si>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</si>
  <si>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</si>
  <si>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</si>
  <si>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</si>
  <si>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</si>
  <si>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</si>
  <si>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</si>
  <si>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</si>
  <si>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</si>
  <si>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</si>
  <si>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</si>
  <si>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</si>
  <si>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</si>
  <si>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</si>
  <si>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</si>
  <si>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</si>
  <si>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</si>
  <si>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</si>
  <si>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</si>
  <si>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</si>
  <si>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</si>
  <si>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</si>
  <si>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</si>
  <si>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</si>
  <si>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</si>
  <si>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</si>
  <si>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</si>
  <si>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</si>
  <si>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</si>
  <si>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</si>
  <si>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</si>
  <si>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</si>
  <si>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</si>
  <si>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</si>
  <si>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</si>
  <si>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</si>
  <si>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</si>
  <si>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</si>
  <si>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</si>
  <si>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</si>
  <si>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</si>
  <si>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</si>
  <si>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</si>
  <si>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</si>
  <si>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</si>
  <si>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</si>
  <si>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</si>
  <si>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</si>
  <si>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</si>
  <si>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</si>
  <si>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</si>
  <si>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</si>
  <si>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</si>
  <si>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</si>
  <si>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</si>
  <si>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</si>
  <si>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</si>
  <si>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</si>
  <si>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</si>
  <si>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</si>
  <si>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</si>
  <si>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</si>
  <si>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</si>
  <si>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</si>
  <si>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</si>
  <si>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</si>
  <si>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</si>
  <si>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</si>
  <si>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</si>
  <si>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</si>
  <si>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</si>
  <si>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</si>
  <si>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</si>
  <si>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</si>
  <si>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</si>
  <si>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</si>
  <si>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</si>
  <si>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</si>
  <si>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</si>
  <si>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</si>
  <si>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</si>
  <si>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</si>
  <si>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</si>
  <si>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</si>
  <si>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</si>
  <si>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</si>
  <si>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</si>
  <si>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</si>
  <si>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</si>
  <si>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</si>
  <si>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</si>
  <si>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</si>
  <si>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</si>
  <si>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</si>
  <si>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</si>
  <si>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</si>
  <si>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</si>
  <si>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</si>
  <si>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</si>
  <si>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</si>
  <si>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</si>
  <si>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</si>
  <si>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</si>
  <si>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</si>
  <si>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</si>
  <si>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</si>
  <si>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</si>
  <si>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</si>
  <si>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</si>
  <si>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</si>
  <si>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</si>
  <si>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</si>
  <si>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</si>
  <si>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</si>
  <si>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</si>
  <si>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</si>
  <si>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</si>
  <si>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</si>
  <si>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</si>
  <si>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</si>
  <si>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</si>
  <si>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</si>
  <si>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</si>
  <si>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</si>
  <si>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</si>
  <si>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</si>
  <si>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</si>
  <si>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</si>
  <si>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</si>
  <si>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</si>
  <si>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</si>
  <si>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</si>
  <si>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</si>
  <si>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</si>
  <si>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</si>
  <si>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</si>
  <si>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</si>
  <si>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</si>
  <si>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</si>
  <si>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</si>
  <si>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</si>
  <si>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</si>
  <si>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</si>
  <si>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</si>
  <si>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</si>
  <si>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</si>
  <si>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</si>
  <si>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</si>
  <si>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</si>
  <si>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</si>
  <si>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</si>
  <si>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</si>
  <si>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</si>
  <si>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</si>
  <si>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</si>
  <si>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</si>
  <si>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</si>
  <si>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</si>
  <si>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</si>
  <si>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</si>
  <si>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</si>
  <si>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</si>
  <si>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</si>
  <si>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</si>
  <si>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</si>
  <si>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</si>
  <si>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</si>
  <si>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</si>
  <si>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</si>
  <si>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</si>
  <si>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</si>
  <si>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</si>
  <si>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</si>
  <si>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</si>
  <si>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</si>
  <si>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</si>
  <si>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</si>
  <si>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</si>
  <si>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</si>
  <si>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</si>
  <si>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</si>
  <si>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</si>
  <si>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</si>
  <si>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</si>
  <si>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</si>
  <si>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</si>
  <si>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</si>
  <si>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</si>
  <si>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</si>
  <si>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</si>
  <si>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</si>
  <si>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</si>
  <si>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</si>
  <si>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</si>
  <si>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</si>
  <si>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</si>
  <si>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</si>
  <si>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</si>
  <si>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</si>
  <si>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</si>
  <si>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</si>
  <si>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</si>
  <si>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</si>
  <si>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</si>
  <si>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</si>
  <si>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</si>
  <si>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</si>
  <si>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</si>
  <si>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</si>
  <si>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</si>
  <si>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</si>
  <si>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</si>
  <si>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</si>
  <si>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</si>
  <si>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</si>
  <si>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</si>
  <si>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</si>
  <si>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</si>
  <si>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</si>
  <si>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</si>
  <si>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</si>
  <si>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</si>
  <si>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</si>
  <si>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</si>
  <si>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</si>
  <si>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</si>
  <si>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</si>
  <si>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</si>
  <si>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</si>
  <si>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</si>
  <si>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</si>
  <si>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</si>
  <si>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</si>
  <si>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</si>
  <si>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</si>
  <si>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</si>
  <si>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</si>
  <si>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</si>
  <si>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</si>
  <si>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</si>
  <si>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</si>
  <si>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</si>
  <si>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</si>
  <si>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</si>
  <si>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</si>
  <si>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</si>
  <si>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</si>
  <si>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</si>
  <si>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</si>
  <si>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</si>
  <si>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</si>
  <si>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</si>
  <si>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</si>
  <si>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</si>
  <si>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</si>
  <si>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</si>
  <si>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</si>
  <si>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</si>
  <si>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</si>
  <si>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</si>
  <si>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</si>
  <si>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</si>
  <si>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</si>
  <si>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</si>
  <si>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</si>
  <si>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</si>
  <si>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</si>
  <si>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</si>
  <si>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</si>
  <si>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</si>
  <si>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</si>
  <si>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</si>
  <si>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</si>
  <si>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</si>
  <si>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</si>
  <si>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</si>
  <si>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</si>
  <si>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</si>
  <si>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</si>
  <si>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</si>
  <si>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</si>
  <si>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</si>
  <si>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</si>
  <si>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</si>
  <si>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</si>
  <si>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</si>
  <si>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</si>
  <si>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</si>
  <si>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</si>
  <si>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</si>
  <si>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</si>
  <si>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</si>
  <si>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</si>
  <si>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</si>
  <si>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</si>
  <si>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</si>
  <si>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</si>
  <si>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</si>
  <si>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</si>
  <si>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</si>
  <si>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</si>
  <si>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</si>
  <si>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</si>
  <si>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</si>
  <si>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</si>
  <si>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</si>
  <si>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</si>
  <si>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</si>
  <si>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</si>
  <si>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</si>
  <si>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</si>
  <si>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</si>
  <si>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</si>
  <si>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</si>
  <si>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</si>
  <si>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</si>
  <si>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</si>
  <si>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</si>
  <si>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</si>
  <si>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</si>
  <si>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</si>
  <si>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</si>
  <si>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</si>
  <si>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</si>
  <si>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</si>
  <si>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</si>
  <si>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</si>
  <si>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</si>
  <si>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</si>
  <si>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</si>
  <si>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</si>
  <si>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</si>
  <si>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</si>
  <si>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</si>
  <si>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</si>
  <si>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</si>
  <si>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</si>
  <si>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</si>
  <si>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</si>
  <si>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</si>
  <si>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</si>
  <si>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</si>
  <si>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</si>
  <si>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</si>
  <si>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</si>
  <si>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</si>
  <si>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</si>
  <si>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</si>
  <si>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</si>
  <si>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</si>
  <si>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</si>
  <si>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</si>
  <si>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</si>
  <si>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</si>
  <si>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</si>
  <si>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</si>
  <si>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</si>
  <si>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</si>
  <si>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</si>
  <si>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</si>
  <si>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</si>
  <si>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</si>
  <si>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</si>
  <si>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</si>
  <si>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</si>
  <si>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</si>
  <si>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</si>
  <si>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</si>
  <si>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</si>
  <si>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</si>
  <si>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</si>
  <si>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</si>
  <si>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</si>
  <si>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</si>
  <si>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</si>
  <si>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</si>
  <si>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</si>
  <si>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</si>
  <si>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</si>
  <si>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</si>
  <si>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</si>
  <si>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</si>
  <si>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</si>
  <si>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</si>
  <si>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</si>
  <si>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</si>
  <si>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</si>
  <si>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</si>
  <si>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</si>
  <si>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Series 23 (ISIN PTBPIHOM0037)</t>
  </si>
  <si>
    <t/>
  </si>
  <si>
    <t>P-2 / A-2 / F2 (Moody's / S&amp;P / Fitch)</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</si>
  <si>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</si>
  <si>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</si>
  <si>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</si>
  <si>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Baa1 / BBB+ / BBB+ (Moody's / S&amp;P / Fitch)</t>
  </si>
  <si>
    <t>Cash and deposits</t>
  </si>
  <si>
    <t>Series 25 (ISIN PTBPIDOM0031)</t>
  </si>
  <si>
    <t>https://www.bancobpi.pt/en/bpi-group/investor-relations/mortgage-covered-bond-programme</t>
  </si>
  <si>
    <t>Aaa / AA (Moody's / DBRS)</t>
  </si>
  <si>
    <t>Series 26 (ISIN PTBPIZOM0035)</t>
  </si>
  <si>
    <t>A3 / A- / A- / A (Moody's / S&amp;P / Fitch / DBRS)</t>
  </si>
  <si>
    <t>Series 27 (ISIN PTBPIEOM0030)</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</si>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</sst>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164" fontId="14" fillId="0" borderId="0" xfId="28" applyFont="1" applyAlignment="1">
      <alignmen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33CCFF"/>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35719</xdr:colOff>
      <xdr:row>151</xdr:row>
      <xdr:rowOff>35718</xdr:rowOff>
    </xdr:from>
    <xdr:to>
      <xdr:col>6</xdr:col>
      <xdr:colOff>1630581</xdr:colOff>
      <xdr:row>171</xdr:row>
      <xdr:rowOff>36048</xdr:rowOff>
    </xdr:to>
    <xdr:pic>
      <xdr:nvPicPr>
        <xdr:cNvPr id="3" name="Picture 2">
          <a:extLst>
            <a:ext uri="{FF2B5EF4-FFF2-40B4-BE49-F238E27FC236}">
              <a16:creationId xmlns:a16="http://schemas.microsoft.com/office/drawing/2014/main" id="{8BFDB6FB-05ED-4B67-AAE3-584CC32E3004}"/>
            </a:ext>
          </a:extLst>
        </xdr:cNvPr>
        <xdr:cNvPicPr>
          <a:picLocks noChangeAspect="1"/>
        </xdr:cNvPicPr>
      </xdr:nvPicPr>
      <xdr:blipFill>
        <a:blip xmlns:r="http://schemas.openxmlformats.org/officeDocument/2006/relationships" r:embed="rId1"/>
        <a:stretch>
          <a:fillRect/>
        </a:stretch>
      </xdr:blipFill>
      <xdr:spPr>
        <a:xfrm>
          <a:off x="297657" y="27848718"/>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9"/>
  <sheetViews>
    <sheetView showGridLines="0" tabSelected="1" zoomScale="80" zoomScaleNormal="80" zoomScaleSheetLayoutView="80" workbookViewId="0"/>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3" width="2.90625" style="206" customWidth="1"/>
    <col min="14" max="16384" width="2.90625" style="206"/>
  </cols>
  <sheetData>
    <row r="1" spans="1:10" ht="15" customHeight="1" x14ac:dyDescent="0.25">
      <c r="A1" s="484"/>
      <c r="B1" s="353"/>
      <c r="C1" s="353"/>
      <c r="D1" s="353"/>
      <c r="E1" s="353"/>
      <c r="F1" s="353"/>
      <c r="G1" s="353"/>
      <c r="H1" s="353"/>
      <c r="I1" s="501" t="s">
        <v>475</v>
      </c>
    </row>
    <row r="2" spans="1:10" ht="15" customHeight="1" x14ac:dyDescent="0.25">
      <c r="A2" s="484"/>
      <c r="B2" s="204"/>
      <c r="C2" s="204"/>
      <c r="D2" s="204"/>
      <c r="E2" s="204"/>
      <c r="F2" s="204"/>
      <c r="G2" s="204"/>
      <c r="H2" s="480" t="s">
        <v>265</v>
      </c>
      <c r="I2" s="441">
        <v>45471</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21" t="s">
        <v>20</v>
      </c>
      <c r="E5" s="521"/>
      <c r="F5" s="521"/>
      <c r="G5" s="521" t="s">
        <v>21</v>
      </c>
      <c r="H5" s="521"/>
      <c r="I5" s="521"/>
    </row>
    <row r="6" spans="1:10" ht="15" customHeight="1" x14ac:dyDescent="0.25">
      <c r="A6" s="484"/>
      <c r="B6" s="303" t="s">
        <v>390</v>
      </c>
      <c r="C6" s="303"/>
      <c r="D6" s="522" t="s">
        <v>484</v>
      </c>
      <c r="E6" s="522"/>
      <c r="F6" s="522"/>
      <c r="G6" s="522" t="s">
        <v>96</v>
      </c>
      <c r="H6" s="522"/>
      <c r="I6" s="522"/>
    </row>
    <row r="7" spans="1:10" ht="15" customHeight="1" x14ac:dyDescent="0.25">
      <c r="A7" s="484"/>
      <c r="B7" s="315" t="s">
        <v>250</v>
      </c>
      <c r="C7" s="315"/>
      <c r="D7" s="523" t="s">
        <v>480</v>
      </c>
      <c r="E7" s="523"/>
      <c r="F7" s="523"/>
      <c r="G7" s="523" t="s">
        <v>476</v>
      </c>
      <c r="H7" s="523"/>
      <c r="I7" s="523"/>
    </row>
    <row r="8" spans="1:10" ht="15" customHeight="1" thickBot="1" x14ac:dyDescent="0.3">
      <c r="A8" s="484"/>
      <c r="B8" s="304" t="s">
        <v>268</v>
      </c>
      <c r="C8" s="304"/>
      <c r="D8" s="514" t="s">
        <v>486</v>
      </c>
      <c r="E8" s="514"/>
      <c r="F8" s="514"/>
      <c r="G8" s="514" t="s">
        <v>479</v>
      </c>
      <c r="H8" s="514"/>
      <c r="I8" s="514"/>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3.015053183251148</v>
      </c>
      <c r="I11" s="435">
        <v>6850000000</v>
      </c>
    </row>
    <row r="12" spans="1:10" ht="15" customHeight="1" x14ac:dyDescent="0.25">
      <c r="A12" s="484"/>
      <c r="B12" s="311"/>
      <c r="C12" s="303"/>
      <c r="D12" s="419"/>
      <c r="E12" s="419"/>
      <c r="F12" s="419"/>
      <c r="G12" s="419"/>
      <c r="H12" s="290"/>
      <c r="I12" s="291">
        <v>6850000000</v>
      </c>
    </row>
    <row r="13" spans="1:10" ht="15" customHeight="1" x14ac:dyDescent="0.25">
      <c r="A13" s="484"/>
      <c r="B13" s="307" t="s">
        <v>210</v>
      </c>
      <c r="C13" s="303"/>
      <c r="D13" s="321">
        <v>40319</v>
      </c>
      <c r="E13" s="503" t="s">
        <v>200</v>
      </c>
      <c r="F13" s="321">
        <v>45798</v>
      </c>
      <c r="G13" s="321">
        <v>46163</v>
      </c>
      <c r="H13" s="219">
        <v>0.89527720739219707</v>
      </c>
      <c r="I13" s="505">
        <v>350000000</v>
      </c>
    </row>
    <row r="14" spans="1:10" ht="15" customHeight="1" x14ac:dyDescent="0.25">
      <c r="A14" s="484"/>
      <c r="B14" s="307" t="s">
        <v>457</v>
      </c>
      <c r="C14" s="303"/>
      <c r="D14" s="321">
        <v>42093</v>
      </c>
      <c r="E14" s="503" t="s">
        <v>200</v>
      </c>
      <c r="F14" s="321">
        <v>45747</v>
      </c>
      <c r="G14" s="321">
        <v>46111</v>
      </c>
      <c r="H14" s="219">
        <v>0.75564681724845995</v>
      </c>
      <c r="I14" s="505">
        <v>1250000000</v>
      </c>
    </row>
    <row r="15" spans="1:10" ht="15" customHeight="1" x14ac:dyDescent="0.25">
      <c r="A15" s="492"/>
      <c r="B15" s="307" t="s">
        <v>473</v>
      </c>
      <c r="C15" s="303"/>
      <c r="D15" s="321">
        <v>43369</v>
      </c>
      <c r="E15" s="510" t="s">
        <v>200</v>
      </c>
      <c r="F15" s="321">
        <v>45926</v>
      </c>
      <c r="G15" s="321">
        <v>46291</v>
      </c>
      <c r="H15" s="219">
        <v>1.2457221081451062</v>
      </c>
      <c r="I15" s="511">
        <v>250000000</v>
      </c>
    </row>
    <row r="16" spans="1:10" s="303" customFormat="1" ht="15" customHeight="1" x14ac:dyDescent="0.25">
      <c r="A16" s="493"/>
      <c r="B16" s="307" t="s">
        <v>474</v>
      </c>
      <c r="D16" s="321">
        <v>43819</v>
      </c>
      <c r="E16" s="510" t="s">
        <v>200</v>
      </c>
      <c r="F16" s="321">
        <v>45646</v>
      </c>
      <c r="G16" s="321">
        <v>46011</v>
      </c>
      <c r="H16" s="219">
        <v>0.4791238877481177</v>
      </c>
      <c r="I16" s="511">
        <v>1400000000</v>
      </c>
      <c r="J16" s="206"/>
    </row>
    <row r="17" spans="1:10" s="303" customFormat="1" ht="15" customHeight="1" x14ac:dyDescent="0.25">
      <c r="A17" s="494"/>
      <c r="B17" s="307" t="s">
        <v>477</v>
      </c>
      <c r="D17" s="321">
        <v>44720</v>
      </c>
      <c r="E17" s="510" t="s">
        <v>200</v>
      </c>
      <c r="F17" s="321">
        <v>47277</v>
      </c>
      <c r="G17" s="321">
        <v>47642</v>
      </c>
      <c r="H17" s="219">
        <v>4.944558521560575</v>
      </c>
      <c r="I17" s="511">
        <v>2050000000</v>
      </c>
      <c r="J17" s="206"/>
    </row>
    <row r="18" spans="1:10" s="303" customFormat="1" ht="15" customHeight="1" x14ac:dyDescent="0.25">
      <c r="A18" s="496"/>
      <c r="B18" s="307" t="s">
        <v>482</v>
      </c>
      <c r="D18" s="321">
        <v>45111</v>
      </c>
      <c r="E18" s="510" t="s">
        <v>201</v>
      </c>
      <c r="F18" s="321">
        <v>46938</v>
      </c>
      <c r="G18" s="321">
        <v>47303</v>
      </c>
      <c r="H18" s="219">
        <v>4.0164271047227924</v>
      </c>
      <c r="I18" s="373">
        <v>750000000</v>
      </c>
    </row>
    <row r="19" spans="1:10" s="303" customFormat="1" ht="15" customHeight="1" x14ac:dyDescent="0.25">
      <c r="A19" s="497"/>
      <c r="B19" s="307" t="s">
        <v>485</v>
      </c>
      <c r="D19" s="321">
        <v>45344</v>
      </c>
      <c r="E19" s="510" t="s">
        <v>201</v>
      </c>
      <c r="F19" s="321">
        <v>47564</v>
      </c>
      <c r="G19" s="321">
        <v>47929</v>
      </c>
      <c r="H19" s="219">
        <v>5.7303216974674882</v>
      </c>
      <c r="I19" s="373">
        <v>500000000</v>
      </c>
    </row>
    <row r="20" spans="1:10" s="303" customFormat="1" ht="15" customHeight="1" thickBot="1" x14ac:dyDescent="0.3">
      <c r="A20" s="499"/>
      <c r="B20" s="307" t="s">
        <v>487</v>
      </c>
      <c r="D20" s="321">
        <v>45470</v>
      </c>
      <c r="E20" s="512" t="s">
        <v>201</v>
      </c>
      <c r="F20" s="321">
        <v>48392</v>
      </c>
      <c r="G20" s="321">
        <v>48757</v>
      </c>
      <c r="H20" s="219">
        <v>7.9972621492128679</v>
      </c>
      <c r="I20" s="373">
        <v>300000000</v>
      </c>
    </row>
    <row r="21" spans="1:10" s="303" customFormat="1" ht="15" hidden="1" customHeight="1" outlineLevel="1" x14ac:dyDescent="0.25">
      <c r="A21" s="500"/>
      <c r="B21" s="307"/>
      <c r="D21" s="321"/>
      <c r="E21" s="509"/>
      <c r="F21" s="321"/>
      <c r="G21" s="321"/>
      <c r="H21" s="219"/>
      <c r="I21" s="373"/>
    </row>
    <row r="22" spans="1:10" s="303" customFormat="1" ht="15" hidden="1" customHeight="1" outlineLevel="1" thickBot="1" x14ac:dyDescent="0.3">
      <c r="A22" s="498"/>
      <c r="B22" s="307"/>
      <c r="D22" s="321"/>
      <c r="E22" s="503"/>
      <c r="F22" s="321"/>
      <c r="G22" s="321"/>
      <c r="H22" s="219"/>
      <c r="I22" s="505"/>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x14ac:dyDescent="0.25">
      <c r="A25" s="484"/>
      <c r="B25" s="211" t="s">
        <v>232</v>
      </c>
      <c r="C25" s="478"/>
      <c r="D25" s="478"/>
      <c r="E25" s="478"/>
      <c r="F25" s="478"/>
      <c r="G25" s="478"/>
      <c r="H25" s="478" t="s">
        <v>214</v>
      </c>
      <c r="I25" s="478" t="s">
        <v>306</v>
      </c>
    </row>
    <row r="26" spans="1:10" ht="15" customHeight="1" x14ac:dyDescent="0.25">
      <c r="A26" s="484"/>
      <c r="B26" s="310" t="s">
        <v>34</v>
      </c>
      <c r="C26" s="310"/>
      <c r="D26" s="310"/>
      <c r="E26" s="310"/>
      <c r="F26" s="303"/>
      <c r="G26" s="303"/>
      <c r="H26" s="290">
        <v>14.862499999999999</v>
      </c>
      <c r="I26" s="291">
        <v>8686882745.8899994</v>
      </c>
    </row>
    <row r="27" spans="1:10" ht="15" customHeight="1" x14ac:dyDescent="0.25">
      <c r="A27" s="484"/>
      <c r="B27" s="311" t="s">
        <v>472</v>
      </c>
      <c r="C27" s="311"/>
      <c r="D27" s="311"/>
      <c r="E27" s="311"/>
      <c r="F27" s="303"/>
      <c r="G27" s="303"/>
      <c r="H27" s="290">
        <v>4.7025986368101478</v>
      </c>
      <c r="I27" s="291">
        <v>186990971.44999999</v>
      </c>
    </row>
    <row r="28" spans="1:10" ht="15" customHeight="1" x14ac:dyDescent="0.25">
      <c r="A28" s="484"/>
      <c r="B28" s="306" t="s">
        <v>481</v>
      </c>
      <c r="C28" s="306"/>
      <c r="D28" s="306"/>
      <c r="E28" s="306"/>
      <c r="F28" s="303"/>
      <c r="G28" s="303"/>
      <c r="H28" s="219">
        <v>8.21917808219178E-3</v>
      </c>
      <c r="I28" s="508">
        <v>48290971.450000003</v>
      </c>
    </row>
    <row r="29" spans="1:10" ht="15" hidden="1" customHeight="1" outlineLevel="1" x14ac:dyDescent="0.25">
      <c r="A29" s="484"/>
      <c r="B29" s="306" t="s">
        <v>126</v>
      </c>
      <c r="C29" s="306"/>
      <c r="D29" s="306"/>
      <c r="E29" s="306"/>
      <c r="F29" s="303"/>
      <c r="G29" s="303"/>
      <c r="H29" s="219">
        <v>0</v>
      </c>
      <c r="I29" s="490">
        <v>0</v>
      </c>
    </row>
    <row r="30" spans="1:10" ht="15" customHeight="1" collapsed="1" x14ac:dyDescent="0.25">
      <c r="A30" s="484"/>
      <c r="B30" s="306" t="s">
        <v>233</v>
      </c>
      <c r="C30" s="306"/>
      <c r="D30" s="306"/>
      <c r="E30" s="306"/>
      <c r="F30" s="303"/>
      <c r="G30" s="303"/>
      <c r="H30" s="219">
        <v>6.3370337083090531</v>
      </c>
      <c r="I30" s="490">
        <v>138700000</v>
      </c>
    </row>
    <row r="31" spans="1:10" ht="15" customHeight="1" thickBot="1" x14ac:dyDescent="0.3">
      <c r="A31" s="484"/>
      <c r="B31" s="312" t="s">
        <v>93</v>
      </c>
      <c r="C31" s="312"/>
      <c r="D31" s="312"/>
      <c r="E31" s="312"/>
      <c r="F31" s="303"/>
      <c r="G31" s="303"/>
      <c r="H31" s="290">
        <v>14.648409751901612</v>
      </c>
      <c r="I31" s="291">
        <v>8873873717.3400002</v>
      </c>
    </row>
    <row r="32" spans="1:10"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0.29545601712992697</v>
      </c>
    </row>
    <row r="34" spans="1:9" ht="15" customHeight="1" thickBot="1" x14ac:dyDescent="0.3">
      <c r="A34" s="484"/>
      <c r="B34" s="343" t="s">
        <v>453</v>
      </c>
      <c r="C34" s="343"/>
      <c r="D34" s="343"/>
      <c r="E34" s="343"/>
      <c r="F34" s="455"/>
      <c r="G34" s="455"/>
      <c r="H34" s="455"/>
      <c r="I34" s="455">
        <v>0.14000000000000001</v>
      </c>
    </row>
    <row r="35" spans="1:9" ht="15" customHeight="1" thickBot="1" x14ac:dyDescent="0.3">
      <c r="A35" s="484"/>
      <c r="B35" s="343" t="s">
        <v>320</v>
      </c>
      <c r="C35" s="343"/>
      <c r="D35" s="343"/>
      <c r="E35" s="343"/>
      <c r="F35" s="455"/>
      <c r="G35" s="455"/>
      <c r="H35" s="455"/>
      <c r="I35" s="455">
        <v>0.05</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9779758614.3840294</v>
      </c>
    </row>
    <row r="41" spans="1:9" ht="15" customHeight="1" x14ac:dyDescent="0.25">
      <c r="A41" s="484"/>
      <c r="B41" s="249" t="s">
        <v>471</v>
      </c>
      <c r="C41" s="307"/>
      <c r="D41" s="307"/>
      <c r="E41" s="307"/>
      <c r="F41" s="315"/>
      <c r="G41" s="315"/>
      <c r="H41" s="230"/>
      <c r="I41" s="355">
        <v>7784726608.7898979</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5"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4"/>
    </row>
    <row r="59" spans="1:9" ht="15" customHeight="1" x14ac:dyDescent="0.25">
      <c r="A59" s="484"/>
      <c r="B59" s="303" t="s">
        <v>361</v>
      </c>
      <c r="C59" s="303"/>
      <c r="D59" s="303"/>
      <c r="E59" s="303"/>
      <c r="F59" s="303"/>
      <c r="G59" s="372"/>
      <c r="H59" s="372"/>
      <c r="I59" s="372">
        <v>158534</v>
      </c>
    </row>
    <row r="60" spans="1:9" ht="15" customHeight="1" x14ac:dyDescent="0.25">
      <c r="A60" s="484"/>
      <c r="B60" s="303" t="s">
        <v>362</v>
      </c>
      <c r="C60" s="303"/>
      <c r="D60" s="303"/>
      <c r="E60" s="303"/>
      <c r="F60" s="303"/>
      <c r="G60" s="373"/>
      <c r="H60" s="487"/>
      <c r="I60" s="373">
        <v>13072651780.43</v>
      </c>
    </row>
    <row r="61" spans="1:9" ht="15" customHeight="1" x14ac:dyDescent="0.25">
      <c r="A61" s="484"/>
      <c r="B61" s="303" t="s">
        <v>363</v>
      </c>
      <c r="C61" s="303"/>
      <c r="D61" s="303"/>
      <c r="E61" s="303"/>
      <c r="F61" s="303"/>
      <c r="G61" s="373"/>
      <c r="H61" s="487"/>
      <c r="I61" s="373">
        <v>8686882745.8899994</v>
      </c>
    </row>
    <row r="62" spans="1:9" ht="15" customHeight="1" x14ac:dyDescent="0.25">
      <c r="A62" s="484"/>
      <c r="B62" s="303" t="s">
        <v>364</v>
      </c>
      <c r="C62" s="303"/>
      <c r="D62" s="303"/>
      <c r="E62" s="303"/>
      <c r="F62" s="303"/>
      <c r="G62" s="373"/>
      <c r="H62" s="487"/>
      <c r="I62" s="373">
        <v>82459.609802502935</v>
      </c>
    </row>
    <row r="63" spans="1:9" ht="15" customHeight="1" x14ac:dyDescent="0.25">
      <c r="A63" s="484"/>
      <c r="B63" s="303" t="s">
        <v>365</v>
      </c>
      <c r="C63" s="303"/>
      <c r="D63" s="303"/>
      <c r="E63" s="303"/>
      <c r="F63" s="303"/>
      <c r="G63" s="373"/>
      <c r="H63" s="487"/>
      <c r="I63" s="373">
        <v>54795.077055331974</v>
      </c>
    </row>
    <row r="64" spans="1:9" ht="15" customHeight="1" x14ac:dyDescent="0.25">
      <c r="A64" s="484"/>
      <c r="B64" s="303" t="s">
        <v>270</v>
      </c>
      <c r="C64" s="303"/>
      <c r="D64" s="303"/>
      <c r="E64" s="303"/>
      <c r="F64" s="303"/>
      <c r="G64" s="377"/>
      <c r="H64" s="303"/>
      <c r="I64" s="373">
        <v>6841570.71</v>
      </c>
    </row>
    <row r="65" spans="1:9" ht="15" customHeight="1" x14ac:dyDescent="0.25">
      <c r="A65" s="484"/>
      <c r="B65" s="303" t="s">
        <v>317</v>
      </c>
      <c r="C65" s="303"/>
      <c r="D65" s="303"/>
      <c r="E65" s="303"/>
      <c r="F65" s="303"/>
      <c r="G65" s="374"/>
      <c r="H65" s="487"/>
      <c r="I65" s="377">
        <v>7.875748884992068E-4</v>
      </c>
    </row>
    <row r="66" spans="1:9" ht="15" customHeight="1" x14ac:dyDescent="0.25">
      <c r="A66" s="484"/>
      <c r="B66" s="303" t="s">
        <v>271</v>
      </c>
      <c r="C66" s="303"/>
      <c r="D66" s="303"/>
      <c r="E66" s="303"/>
      <c r="F66" s="303"/>
      <c r="G66" s="377"/>
      <c r="H66" s="303"/>
      <c r="I66" s="373">
        <v>11487475.919999998</v>
      </c>
    </row>
    <row r="67" spans="1:9" ht="15" customHeight="1" x14ac:dyDescent="0.25">
      <c r="A67" s="484"/>
      <c r="B67" s="303" t="s">
        <v>318</v>
      </c>
      <c r="C67" s="303"/>
      <c r="D67" s="303"/>
      <c r="E67" s="303"/>
      <c r="F67" s="303"/>
      <c r="G67" s="374"/>
      <c r="H67" s="374"/>
      <c r="I67" s="377">
        <v>1.3223933436231812E-3</v>
      </c>
    </row>
    <row r="68" spans="1:9" ht="15" customHeight="1" x14ac:dyDescent="0.25">
      <c r="A68" s="484"/>
      <c r="B68" s="303" t="s">
        <v>366</v>
      </c>
      <c r="C68" s="303"/>
      <c r="D68" s="303"/>
      <c r="E68" s="303"/>
      <c r="F68" s="303"/>
      <c r="G68" s="373"/>
      <c r="H68" s="373"/>
      <c r="I68" s="373">
        <v>108.44</v>
      </c>
    </row>
    <row r="69" spans="1:9" ht="15" customHeight="1" x14ac:dyDescent="0.25">
      <c r="A69" s="484"/>
      <c r="B69" s="303" t="s">
        <v>367</v>
      </c>
      <c r="C69" s="303"/>
      <c r="D69" s="303"/>
      <c r="E69" s="303"/>
      <c r="F69" s="303"/>
      <c r="G69" s="373"/>
      <c r="H69" s="373"/>
      <c r="I69" s="373">
        <v>296.5</v>
      </c>
    </row>
    <row r="70" spans="1:9" ht="15" customHeight="1" x14ac:dyDescent="0.25">
      <c r="A70" s="484"/>
      <c r="B70" s="303" t="s">
        <v>455</v>
      </c>
      <c r="C70" s="303"/>
      <c r="D70" s="303"/>
      <c r="E70" s="303"/>
      <c r="F70" s="303"/>
      <c r="G70" s="373"/>
      <c r="H70" s="373"/>
      <c r="I70" s="373">
        <v>178.35</v>
      </c>
    </row>
    <row r="71" spans="1:9" ht="15" customHeight="1" x14ac:dyDescent="0.25">
      <c r="A71" s="484"/>
      <c r="B71" s="303" t="s">
        <v>468</v>
      </c>
      <c r="C71" s="303"/>
      <c r="D71" s="303"/>
      <c r="E71" s="303"/>
      <c r="F71" s="303"/>
      <c r="G71" s="374"/>
      <c r="H71" s="374"/>
      <c r="I71" s="374">
        <v>0.53939999999999999</v>
      </c>
    </row>
    <row r="72" spans="1:9" ht="15" customHeight="1" x14ac:dyDescent="0.25">
      <c r="A72" s="484"/>
      <c r="B72" s="303" t="s">
        <v>377</v>
      </c>
      <c r="C72" s="303"/>
      <c r="D72" s="303"/>
      <c r="E72" s="303"/>
      <c r="F72" s="303"/>
      <c r="G72" s="374"/>
      <c r="H72" s="374"/>
      <c r="I72" s="374">
        <v>4.5109999999999997E-2</v>
      </c>
    </row>
    <row r="73" spans="1:9" ht="15" customHeight="1" x14ac:dyDescent="0.25">
      <c r="A73" s="484"/>
      <c r="B73" s="303" t="s">
        <v>368</v>
      </c>
      <c r="C73" s="303"/>
      <c r="D73" s="303"/>
      <c r="E73" s="303"/>
      <c r="F73" s="303"/>
      <c r="G73" s="374"/>
      <c r="H73" s="374"/>
      <c r="I73" s="374">
        <v>1.038E-2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13779</v>
      </c>
      <c r="G76" s="376">
        <v>8.6915109692558057E-2</v>
      </c>
      <c r="H76" s="438">
        <v>364671375.32999998</v>
      </c>
      <c r="I76" s="376">
        <v>4.1979543870617565E-2</v>
      </c>
    </row>
    <row r="77" spans="1:9" ht="15" customHeight="1" thickBot="1" x14ac:dyDescent="0.3">
      <c r="A77" s="484"/>
      <c r="B77" s="303" t="s">
        <v>336</v>
      </c>
      <c r="C77" s="303"/>
      <c r="D77" s="303"/>
      <c r="E77" s="303"/>
      <c r="F77" s="372">
        <v>144755</v>
      </c>
      <c r="G77" s="374">
        <v>0.913084890307442</v>
      </c>
      <c r="H77" s="438">
        <v>8322211370.5599995</v>
      </c>
      <c r="I77" s="374">
        <v>0.95802045612938247</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158534</v>
      </c>
      <c r="G79" s="374">
        <v>1</v>
      </c>
      <c r="H79" s="373">
        <v>8686882745.8899994</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21156</v>
      </c>
      <c r="G82" s="376">
        <v>0.13344771468580871</v>
      </c>
      <c r="H82" s="438">
        <v>1841486622.0599999</v>
      </c>
      <c r="I82" s="376">
        <v>0.21198474480748083</v>
      </c>
    </row>
    <row r="83" spans="1:9" ht="15" customHeight="1" thickBot="1" x14ac:dyDescent="0.3">
      <c r="A83" s="484"/>
      <c r="B83" s="303" t="s">
        <v>200</v>
      </c>
      <c r="C83" s="303"/>
      <c r="D83" s="303"/>
      <c r="E83" s="303"/>
      <c r="F83" s="372">
        <v>137378</v>
      </c>
      <c r="G83" s="374">
        <v>0.86655228531419126</v>
      </c>
      <c r="H83" s="373">
        <v>6845396123.8299999</v>
      </c>
      <c r="I83" s="374">
        <v>0.78801525519251914</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488</v>
      </c>
      <c r="C85" s="352"/>
      <c r="D85" s="352"/>
      <c r="E85" s="352"/>
      <c r="F85" s="250">
        <v>138498</v>
      </c>
      <c r="G85" s="203">
        <v>0.87361701590825946</v>
      </c>
      <c r="H85" s="245">
        <v>7493250632.5299997</v>
      </c>
      <c r="I85" s="203">
        <v>0.86259373491316671</v>
      </c>
    </row>
    <row r="86" spans="1:9" s="303" customFormat="1" ht="15" customHeight="1" x14ac:dyDescent="0.25">
      <c r="A86" s="479"/>
      <c r="B86" s="315" t="s">
        <v>489</v>
      </c>
      <c r="C86" s="352"/>
      <c r="D86" s="352"/>
      <c r="E86" s="352"/>
      <c r="F86" s="250">
        <v>18545</v>
      </c>
      <c r="G86" s="203">
        <v>0.11697806148838735</v>
      </c>
      <c r="H86" s="245">
        <v>1076352804.97</v>
      </c>
      <c r="I86" s="203">
        <v>0.12390552934299151</v>
      </c>
    </row>
    <row r="87" spans="1:9" s="303" customFormat="1" ht="15" customHeight="1" x14ac:dyDescent="0.25">
      <c r="A87" s="479"/>
      <c r="B87" s="315" t="s">
        <v>490</v>
      </c>
      <c r="C87" s="352"/>
      <c r="D87" s="352"/>
      <c r="E87" s="352"/>
      <c r="F87" s="250">
        <v>1051</v>
      </c>
      <c r="G87" s="203">
        <v>6.6294927271121655E-3</v>
      </c>
      <c r="H87" s="245">
        <v>95631906.329999998</v>
      </c>
      <c r="I87" s="203">
        <v>1.100877140021788E-2</v>
      </c>
    </row>
    <row r="88" spans="1:9" s="303" customFormat="1" ht="15" customHeight="1" thickBot="1" x14ac:dyDescent="0.3">
      <c r="A88" s="479"/>
      <c r="B88" s="361" t="s">
        <v>491</v>
      </c>
      <c r="C88" s="422"/>
      <c r="D88" s="422"/>
      <c r="E88" s="422"/>
      <c r="F88" s="439">
        <v>440</v>
      </c>
      <c r="G88" s="362">
        <v>2.7754298762410587E-3</v>
      </c>
      <c r="H88" s="440">
        <v>21647402.059999999</v>
      </c>
      <c r="I88" s="362">
        <v>2.4919643436239511E-3</v>
      </c>
    </row>
    <row r="89" spans="1:9" ht="15" customHeight="1" thickBot="1" x14ac:dyDescent="0.3">
      <c r="A89" s="484"/>
      <c r="B89" s="211" t="s">
        <v>389</v>
      </c>
      <c r="C89" s="507"/>
      <c r="D89" s="507"/>
      <c r="E89" s="507"/>
      <c r="F89" s="507"/>
      <c r="G89" s="507"/>
      <c r="H89" s="507"/>
      <c r="I89" s="507"/>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5719</v>
      </c>
      <c r="G91" s="203">
        <v>3.607428059596049E-2</v>
      </c>
      <c r="H91" s="382">
        <v>514290715.69999999</v>
      </c>
      <c r="I91" s="203">
        <v>5.920313773583797E-2</v>
      </c>
    </row>
    <row r="92" spans="1:9" ht="15" customHeight="1" x14ac:dyDescent="0.25">
      <c r="A92" s="484"/>
      <c r="B92" s="303" t="s">
        <v>188</v>
      </c>
      <c r="C92" s="303"/>
      <c r="D92" s="303"/>
      <c r="E92" s="303"/>
      <c r="F92" s="379">
        <v>7202</v>
      </c>
      <c r="G92" s="203">
        <v>4.5428740837927514E-2</v>
      </c>
      <c r="H92" s="382">
        <v>712961135.53999996</v>
      </c>
      <c r="I92" s="203">
        <v>8.2073300215468117E-2</v>
      </c>
    </row>
    <row r="93" spans="1:9" ht="15" customHeight="1" x14ac:dyDescent="0.25">
      <c r="A93" s="484"/>
      <c r="B93" s="303" t="s">
        <v>189</v>
      </c>
      <c r="C93" s="303"/>
      <c r="D93" s="303"/>
      <c r="E93" s="303"/>
      <c r="F93" s="379">
        <v>9598</v>
      </c>
      <c r="G93" s="203">
        <v>6.0542218073094733E-2</v>
      </c>
      <c r="H93" s="382">
        <v>978852177.63999999</v>
      </c>
      <c r="I93" s="203">
        <v>0.11268163808278886</v>
      </c>
    </row>
    <row r="94" spans="1:9" ht="15" customHeight="1" x14ac:dyDescent="0.25">
      <c r="A94" s="484"/>
      <c r="B94" s="303" t="s">
        <v>190</v>
      </c>
      <c r="C94" s="303"/>
      <c r="D94" s="303"/>
      <c r="E94" s="303"/>
      <c r="F94" s="379">
        <v>8586</v>
      </c>
      <c r="G94" s="203">
        <v>5.4158729357740298E-2</v>
      </c>
      <c r="H94" s="382">
        <v>814267101.16999996</v>
      </c>
      <c r="I94" s="203">
        <v>9.3735247152409398E-2</v>
      </c>
    </row>
    <row r="95" spans="1:9" ht="15" customHeight="1" x14ac:dyDescent="0.25">
      <c r="A95" s="484"/>
      <c r="B95" s="303" t="s">
        <v>191</v>
      </c>
      <c r="C95" s="303"/>
      <c r="D95" s="303"/>
      <c r="E95" s="303"/>
      <c r="F95" s="379">
        <v>8093</v>
      </c>
      <c r="G95" s="203">
        <v>5.1048986337315652E-2</v>
      </c>
      <c r="H95" s="382">
        <v>715262059.48000002</v>
      </c>
      <c r="I95" s="203">
        <v>8.233817358918652E-2</v>
      </c>
    </row>
    <row r="96" spans="1:9" ht="15" customHeight="1" x14ac:dyDescent="0.25">
      <c r="A96" s="484"/>
      <c r="B96" s="303" t="s">
        <v>192</v>
      </c>
      <c r="C96" s="303"/>
      <c r="D96" s="303"/>
      <c r="E96" s="303"/>
      <c r="F96" s="379">
        <v>5544</v>
      </c>
      <c r="G96" s="203">
        <v>3.4970416440637336E-2</v>
      </c>
      <c r="H96" s="382">
        <v>437546933.10000002</v>
      </c>
      <c r="I96" s="203">
        <v>5.0368693339047935E-2</v>
      </c>
    </row>
    <row r="97" spans="1:9" ht="15" customHeight="1" x14ac:dyDescent="0.25">
      <c r="A97" s="484"/>
      <c r="B97" s="303" t="s">
        <v>193</v>
      </c>
      <c r="C97" s="303"/>
      <c r="D97" s="303"/>
      <c r="E97" s="303"/>
      <c r="F97" s="379">
        <v>6193</v>
      </c>
      <c r="G97" s="203">
        <v>3.9064175508092901E-2</v>
      </c>
      <c r="H97" s="382">
        <v>453631507.69999999</v>
      </c>
      <c r="I97" s="203">
        <v>5.2220286720760151E-2</v>
      </c>
    </row>
    <row r="98" spans="1:9" ht="15" customHeight="1" x14ac:dyDescent="0.25">
      <c r="A98" s="484"/>
      <c r="B98" s="303" t="s">
        <v>194</v>
      </c>
      <c r="C98" s="303"/>
      <c r="D98" s="303"/>
      <c r="E98" s="303"/>
      <c r="F98" s="379">
        <v>4917</v>
      </c>
      <c r="G98" s="203">
        <v>3.1015428866993832E-2</v>
      </c>
      <c r="H98" s="382">
        <v>320276257.70999998</v>
      </c>
      <c r="I98" s="203">
        <v>3.6868951392434922E-2</v>
      </c>
    </row>
    <row r="99" spans="1:9" ht="15" customHeight="1" x14ac:dyDescent="0.25">
      <c r="A99" s="484"/>
      <c r="B99" s="303" t="s">
        <v>195</v>
      </c>
      <c r="C99" s="303"/>
      <c r="D99" s="303"/>
      <c r="E99" s="303"/>
      <c r="F99" s="379">
        <v>3544</v>
      </c>
      <c r="G99" s="203">
        <v>2.2354826094087073E-2</v>
      </c>
      <c r="H99" s="382">
        <v>232010120.03</v>
      </c>
      <c r="I99" s="203">
        <v>2.6708098499403633E-2</v>
      </c>
    </row>
    <row r="100" spans="1:9" ht="15" customHeight="1" x14ac:dyDescent="0.25">
      <c r="A100" s="484"/>
      <c r="B100" s="303" t="s">
        <v>196</v>
      </c>
      <c r="C100" s="303"/>
      <c r="D100" s="303"/>
      <c r="E100" s="303"/>
      <c r="F100" s="379">
        <v>1919</v>
      </c>
      <c r="G100" s="203">
        <v>1.2104658937514981E-2</v>
      </c>
      <c r="H100" s="382">
        <v>107971855.15000001</v>
      </c>
      <c r="I100" s="203">
        <v>1.2429298093275684E-2</v>
      </c>
    </row>
    <row r="101" spans="1:9" ht="15" customHeight="1" x14ac:dyDescent="0.25">
      <c r="A101" s="484"/>
      <c r="B101" s="315" t="s">
        <v>197</v>
      </c>
      <c r="C101" s="315"/>
      <c r="D101" s="315"/>
      <c r="E101" s="315"/>
      <c r="F101" s="379">
        <v>1534</v>
      </c>
      <c r="G101" s="203">
        <v>9.6761577958040541E-3</v>
      </c>
      <c r="H101" s="382">
        <v>85040268.640000001</v>
      </c>
      <c r="I101" s="203">
        <v>9.7895034533803122E-3</v>
      </c>
    </row>
    <row r="102" spans="1:9" ht="15" customHeight="1" x14ac:dyDescent="0.25">
      <c r="A102" s="484"/>
      <c r="B102" s="315" t="s">
        <v>198</v>
      </c>
      <c r="C102" s="315"/>
      <c r="D102" s="315"/>
      <c r="E102" s="315"/>
      <c r="F102" s="379">
        <v>1611</v>
      </c>
      <c r="G102" s="203">
        <v>1.016185802414624E-2</v>
      </c>
      <c r="H102" s="382">
        <v>83336309.090000004</v>
      </c>
      <c r="I102" s="203">
        <v>9.5933502877575596E-3</v>
      </c>
    </row>
    <row r="103" spans="1:9" ht="15" customHeight="1" thickBot="1" x14ac:dyDescent="0.3">
      <c r="A103" s="484"/>
      <c r="B103" s="304" t="s">
        <v>199</v>
      </c>
      <c r="C103" s="304"/>
      <c r="D103" s="304"/>
      <c r="E103" s="304"/>
      <c r="F103" s="379">
        <v>94074</v>
      </c>
      <c r="G103" s="362">
        <v>0.59339952313068489</v>
      </c>
      <c r="H103" s="382">
        <v>3231436304.9400001</v>
      </c>
      <c r="I103" s="203">
        <v>0.37199032143824901</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11266</v>
      </c>
      <c r="G105" s="203">
        <v>7.1063620422117654E-2</v>
      </c>
      <c r="H105" s="382">
        <v>90950368.170000002</v>
      </c>
      <c r="I105" s="203">
        <v>1.0469851019116275E-2</v>
      </c>
    </row>
    <row r="106" spans="1:9" ht="15" customHeight="1" x14ac:dyDescent="0.25">
      <c r="A106" s="484"/>
      <c r="B106" s="303" t="s">
        <v>133</v>
      </c>
      <c r="C106" s="303"/>
      <c r="D106" s="303"/>
      <c r="E106" s="303"/>
      <c r="F106" s="379">
        <v>15919</v>
      </c>
      <c r="G106" s="203">
        <v>0.10041379136336685</v>
      </c>
      <c r="H106" s="382">
        <v>280972658.29000002</v>
      </c>
      <c r="I106" s="203">
        <v>3.2344474595669644E-2</v>
      </c>
    </row>
    <row r="107" spans="1:9" ht="15" customHeight="1" x14ac:dyDescent="0.25">
      <c r="A107" s="484"/>
      <c r="B107" s="303" t="s">
        <v>134</v>
      </c>
      <c r="C107" s="303"/>
      <c r="D107" s="303"/>
      <c r="E107" s="303"/>
      <c r="F107" s="379">
        <v>10332</v>
      </c>
      <c r="G107" s="203">
        <v>6.5172139730278675E-2</v>
      </c>
      <c r="H107" s="382">
        <v>250174289.05000001</v>
      </c>
      <c r="I107" s="203">
        <v>2.8799086665278667E-2</v>
      </c>
    </row>
    <row r="108" spans="1:9" ht="15" customHeight="1" x14ac:dyDescent="0.25">
      <c r="A108" s="484"/>
      <c r="B108" s="303" t="s">
        <v>135</v>
      </c>
      <c r="C108" s="303"/>
      <c r="D108" s="303"/>
      <c r="E108" s="303"/>
      <c r="F108" s="379">
        <v>6635</v>
      </c>
      <c r="G108" s="203">
        <v>4.1852220974680512E-2</v>
      </c>
      <c r="H108" s="382">
        <v>216245103.09999999</v>
      </c>
      <c r="I108" s="203">
        <v>2.4893291348074362E-2</v>
      </c>
    </row>
    <row r="109" spans="1:9" ht="15" customHeight="1" x14ac:dyDescent="0.25">
      <c r="A109" s="484"/>
      <c r="B109" s="303" t="s">
        <v>136</v>
      </c>
      <c r="C109" s="303"/>
      <c r="D109" s="303"/>
      <c r="E109" s="303"/>
      <c r="F109" s="379">
        <v>7498</v>
      </c>
      <c r="G109" s="203">
        <v>4.7295848209216951E-2</v>
      </c>
      <c r="H109" s="382">
        <v>270935195.97000003</v>
      </c>
      <c r="I109" s="203">
        <v>3.1189001152132145E-2</v>
      </c>
    </row>
    <row r="110" spans="1:9" ht="15" customHeight="1" x14ac:dyDescent="0.25">
      <c r="A110" s="484"/>
      <c r="B110" s="303" t="s">
        <v>137</v>
      </c>
      <c r="C110" s="303"/>
      <c r="D110" s="303"/>
      <c r="E110" s="303"/>
      <c r="F110" s="379">
        <v>7974</v>
      </c>
      <c r="G110" s="203">
        <v>5.0298358711695912E-2</v>
      </c>
      <c r="H110" s="382">
        <v>340373956.75999999</v>
      </c>
      <c r="I110" s="203">
        <v>3.9182519980604111E-2</v>
      </c>
    </row>
    <row r="111" spans="1:9" ht="15" customHeight="1" x14ac:dyDescent="0.25">
      <c r="A111" s="484"/>
      <c r="B111" s="303" t="s">
        <v>138</v>
      </c>
      <c r="C111" s="303"/>
      <c r="D111" s="303"/>
      <c r="E111" s="303"/>
      <c r="F111" s="379">
        <v>7665</v>
      </c>
      <c r="G111" s="203">
        <v>4.8349250003153897E-2</v>
      </c>
      <c r="H111" s="382">
        <v>380792429.45999998</v>
      </c>
      <c r="I111" s="203">
        <v>4.3835336633289222E-2</v>
      </c>
    </row>
    <row r="112" spans="1:9" ht="15" customHeight="1" x14ac:dyDescent="0.25">
      <c r="A112" s="484"/>
      <c r="B112" s="303" t="s">
        <v>139</v>
      </c>
      <c r="C112" s="303"/>
      <c r="D112" s="303"/>
      <c r="E112" s="303"/>
      <c r="F112" s="379">
        <v>8980</v>
      </c>
      <c r="G112" s="203">
        <v>5.6644000656010697E-2</v>
      </c>
      <c r="H112" s="382">
        <v>466209407.44999999</v>
      </c>
      <c r="I112" s="203">
        <v>5.3668205395148952E-2</v>
      </c>
    </row>
    <row r="113" spans="1:9" ht="15" customHeight="1" x14ac:dyDescent="0.25">
      <c r="A113" s="484"/>
      <c r="B113" s="303" t="s">
        <v>140</v>
      </c>
      <c r="C113" s="303"/>
      <c r="D113" s="303"/>
      <c r="E113" s="303"/>
      <c r="F113" s="379">
        <v>11023</v>
      </c>
      <c r="G113" s="203">
        <v>6.9530826195011802E-2</v>
      </c>
      <c r="H113" s="382">
        <v>616196592.63</v>
      </c>
      <c r="I113" s="203">
        <v>7.0934144117639819E-2</v>
      </c>
    </row>
    <row r="114" spans="1:9" ht="15" customHeight="1" x14ac:dyDescent="0.25">
      <c r="A114" s="484"/>
      <c r="B114" s="303" t="s">
        <v>141</v>
      </c>
      <c r="C114" s="303"/>
      <c r="D114" s="303"/>
      <c r="E114" s="303"/>
      <c r="F114" s="379">
        <v>14331</v>
      </c>
      <c r="G114" s="203">
        <v>9.0397012628205931E-2</v>
      </c>
      <c r="H114" s="382">
        <v>859795662.44000006</v>
      </c>
      <c r="I114" s="203">
        <v>9.8976317234947458E-2</v>
      </c>
    </row>
    <row r="115" spans="1:9" ht="15" customHeight="1" x14ac:dyDescent="0.25">
      <c r="A115" s="484"/>
      <c r="B115" s="303" t="s">
        <v>142</v>
      </c>
      <c r="C115" s="303"/>
      <c r="D115" s="303"/>
      <c r="E115" s="303"/>
      <c r="F115" s="379">
        <v>13571</v>
      </c>
      <c r="G115" s="203">
        <v>8.5603088296516833E-2</v>
      </c>
      <c r="H115" s="382">
        <v>946989470.63</v>
      </c>
      <c r="I115" s="203">
        <v>0.10901372774693506</v>
      </c>
    </row>
    <row r="116" spans="1:9" ht="15" customHeight="1" x14ac:dyDescent="0.25">
      <c r="A116" s="484"/>
      <c r="B116" s="303" t="s">
        <v>143</v>
      </c>
      <c r="C116" s="303"/>
      <c r="D116" s="303"/>
      <c r="E116" s="303"/>
      <c r="F116" s="379">
        <v>11544</v>
      </c>
      <c r="G116" s="203">
        <v>7.2817187480288134E-2</v>
      </c>
      <c r="H116" s="382">
        <v>940564899.72000003</v>
      </c>
      <c r="I116" s="203">
        <v>0.10827415624609493</v>
      </c>
    </row>
    <row r="117" spans="1:9" ht="15" customHeight="1" x14ac:dyDescent="0.25">
      <c r="A117" s="484"/>
      <c r="B117" s="303" t="s">
        <v>144</v>
      </c>
      <c r="C117" s="303"/>
      <c r="D117" s="303"/>
      <c r="E117" s="303"/>
      <c r="F117" s="379">
        <v>6324</v>
      </c>
      <c r="G117" s="203">
        <v>3.9890496675791941E-2</v>
      </c>
      <c r="H117" s="382">
        <v>530587883.16000003</v>
      </c>
      <c r="I117" s="203">
        <v>6.1079203976942775E-2</v>
      </c>
    </row>
    <row r="118" spans="1:9" ht="15" customHeight="1" x14ac:dyDescent="0.25">
      <c r="A118" s="484"/>
      <c r="B118" s="303" t="s">
        <v>145</v>
      </c>
      <c r="C118" s="303"/>
      <c r="D118" s="303"/>
      <c r="E118" s="303"/>
      <c r="F118" s="379">
        <v>24693</v>
      </c>
      <c r="G118" s="203">
        <v>0.15575838621368288</v>
      </c>
      <c r="H118" s="382">
        <v>2436569766.1100001</v>
      </c>
      <c r="I118" s="203">
        <v>0.28048839121983171</v>
      </c>
    </row>
    <row r="119" spans="1:9" ht="15" customHeight="1" thickBot="1" x14ac:dyDescent="0.3">
      <c r="A119" s="484"/>
      <c r="B119" s="304" t="s">
        <v>147</v>
      </c>
      <c r="C119" s="304"/>
      <c r="D119" s="304"/>
      <c r="E119" s="304"/>
      <c r="F119" s="379">
        <v>779</v>
      </c>
      <c r="G119" s="362">
        <v>4.9137724399813286E-3</v>
      </c>
      <c r="H119" s="382">
        <v>59525062.950000003</v>
      </c>
      <c r="I119" s="203">
        <v>6.852292668294957E-3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67433</v>
      </c>
      <c r="G121" s="203">
        <v>0.42535355191946206</v>
      </c>
      <c r="H121" s="382">
        <v>1954673233.3400002</v>
      </c>
      <c r="I121" s="203">
        <v>0.22501434525115574</v>
      </c>
    </row>
    <row r="122" spans="1:9" ht="15" customHeight="1" x14ac:dyDescent="0.25">
      <c r="A122" s="484"/>
      <c r="B122" s="303" t="s">
        <v>180</v>
      </c>
      <c r="C122" s="303"/>
      <c r="D122" s="303"/>
      <c r="E122" s="303"/>
      <c r="F122" s="379">
        <v>21850</v>
      </c>
      <c r="G122" s="203">
        <v>0.13782532453606167</v>
      </c>
      <c r="H122" s="382">
        <v>1243501874.0899999</v>
      </c>
      <c r="I122" s="203">
        <v>0.14314707708911284</v>
      </c>
    </row>
    <row r="123" spans="1:9" ht="15" customHeight="1" x14ac:dyDescent="0.25">
      <c r="A123" s="484"/>
      <c r="B123" s="303" t="s">
        <v>181</v>
      </c>
      <c r="C123" s="303"/>
      <c r="D123" s="303"/>
      <c r="E123" s="303"/>
      <c r="F123" s="379">
        <v>26370</v>
      </c>
      <c r="G123" s="203">
        <v>0.16633655871926528</v>
      </c>
      <c r="H123" s="382">
        <v>1686770523.6300001</v>
      </c>
      <c r="I123" s="203">
        <v>0.19417443206863327</v>
      </c>
    </row>
    <row r="124" spans="1:9" ht="15" customHeight="1" x14ac:dyDescent="0.25">
      <c r="A124" s="484"/>
      <c r="B124" s="303" t="s">
        <v>182</v>
      </c>
      <c r="C124" s="303"/>
      <c r="D124" s="303"/>
      <c r="E124" s="303"/>
      <c r="F124" s="379">
        <v>24306</v>
      </c>
      <c r="G124" s="203">
        <v>0.15331726948162538</v>
      </c>
      <c r="H124" s="382">
        <v>1921927754.3199999</v>
      </c>
      <c r="I124" s="203">
        <v>0.22124481365070989</v>
      </c>
    </row>
    <row r="125" spans="1:9" ht="15" customHeight="1" x14ac:dyDescent="0.25">
      <c r="A125" s="484"/>
      <c r="B125" s="303" t="s">
        <v>183</v>
      </c>
      <c r="C125" s="303"/>
      <c r="D125" s="303"/>
      <c r="E125" s="303"/>
      <c r="F125" s="379">
        <v>18573</v>
      </c>
      <c r="G125" s="203">
        <v>0.11715467975323905</v>
      </c>
      <c r="H125" s="382">
        <v>1879913304.52</v>
      </c>
      <c r="I125" s="203">
        <v>0.21640827435013305</v>
      </c>
    </row>
    <row r="126" spans="1:9" ht="15" customHeight="1" thickBot="1" x14ac:dyDescent="0.3">
      <c r="A126" s="484"/>
      <c r="B126" s="304" t="s">
        <v>274</v>
      </c>
      <c r="C126" s="304"/>
      <c r="D126" s="304"/>
      <c r="E126" s="361"/>
      <c r="F126" s="379">
        <v>2</v>
      </c>
      <c r="G126" s="362">
        <v>1.2615590346550267E-5</v>
      </c>
      <c r="H126" s="382">
        <v>96055.99</v>
      </c>
      <c r="I126" s="203">
        <v>1.1057590255313013E-5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124887</v>
      </c>
      <c r="G128" s="203">
        <v>0.78776161580481163</v>
      </c>
      <c r="H128" s="382">
        <v>7595881793.9099998</v>
      </c>
      <c r="I128" s="203">
        <v>0.87440823320699457</v>
      </c>
    </row>
    <row r="129" spans="1:9" ht="15" customHeight="1" x14ac:dyDescent="0.25">
      <c r="A129" s="484"/>
      <c r="B129" s="303" t="s">
        <v>172</v>
      </c>
      <c r="C129" s="303"/>
      <c r="D129" s="303"/>
      <c r="E129" s="303"/>
      <c r="F129" s="379">
        <v>29826</v>
      </c>
      <c r="G129" s="203">
        <v>0.18813629883810412</v>
      </c>
      <c r="H129" s="382">
        <v>825107612.34000003</v>
      </c>
      <c r="I129" s="203">
        <v>9.498316444185699E-2</v>
      </c>
    </row>
    <row r="130" spans="1:9" ht="15" customHeight="1" x14ac:dyDescent="0.25">
      <c r="A130" s="484"/>
      <c r="B130" s="303" t="s">
        <v>173</v>
      </c>
      <c r="C130" s="303"/>
      <c r="D130" s="303"/>
      <c r="E130" s="303"/>
      <c r="F130" s="379">
        <v>1903</v>
      </c>
      <c r="G130" s="203">
        <v>1.2003734214742578E-2</v>
      </c>
      <c r="H130" s="382">
        <v>151318333.72</v>
      </c>
      <c r="I130" s="203">
        <v>1.7419175341303279E-2</v>
      </c>
    </row>
    <row r="131" spans="1:9" ht="15" customHeight="1" thickBot="1" x14ac:dyDescent="0.3">
      <c r="A131" s="484"/>
      <c r="B131" s="304" t="s">
        <v>174</v>
      </c>
      <c r="C131" s="304"/>
      <c r="D131" s="304"/>
      <c r="E131" s="304"/>
      <c r="F131" s="379">
        <v>1918</v>
      </c>
      <c r="G131" s="362">
        <v>1.2098351142341706E-2</v>
      </c>
      <c r="H131" s="382">
        <v>114575005.92</v>
      </c>
      <c r="I131" s="203">
        <v>1.3189427009845224E-2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158534</v>
      </c>
      <c r="G133" s="506">
        <v>1</v>
      </c>
      <c r="H133" s="385">
        <v>8686882745.8900013</v>
      </c>
      <c r="I133" s="491">
        <v>1.0000000000000002</v>
      </c>
    </row>
    <row r="134" spans="1:9" ht="15" customHeight="1" x14ac:dyDescent="0.25">
      <c r="A134" s="484"/>
      <c r="B134" s="307" t="s">
        <v>492</v>
      </c>
      <c r="C134" s="315"/>
      <c r="D134" s="315"/>
      <c r="E134" s="315"/>
      <c r="F134" s="380">
        <v>93584</v>
      </c>
      <c r="G134" s="203">
        <v>0.59030870349578013</v>
      </c>
      <c r="H134" s="355">
        <v>4889377201.71</v>
      </c>
      <c r="I134" s="203">
        <v>0.56284599950693448</v>
      </c>
    </row>
    <row r="135" spans="1:9" ht="15" customHeight="1" x14ac:dyDescent="0.25">
      <c r="A135" s="484"/>
      <c r="B135" s="307" t="s">
        <v>493</v>
      </c>
      <c r="C135" s="315"/>
      <c r="D135" s="315"/>
      <c r="E135" s="315"/>
      <c r="F135" s="380">
        <v>64175</v>
      </c>
      <c r="G135" s="203">
        <v>0.4048027552449317</v>
      </c>
      <c r="H135" s="355">
        <v>3744983534.1700001</v>
      </c>
      <c r="I135" s="203">
        <v>0.43110787191663819</v>
      </c>
    </row>
    <row r="136" spans="1:9" ht="15" customHeight="1" x14ac:dyDescent="0.25">
      <c r="A136" s="484"/>
      <c r="B136" s="307" t="s">
        <v>491</v>
      </c>
      <c r="C136" s="315"/>
      <c r="D136" s="315"/>
      <c r="E136" s="315"/>
      <c r="F136" s="380">
        <v>775</v>
      </c>
      <c r="G136" s="203">
        <v>4.8885412592882286E-3</v>
      </c>
      <c r="H136" s="355">
        <v>52522010.009999998</v>
      </c>
      <c r="I136" s="203">
        <v>6.0461285764274409E-3</v>
      </c>
    </row>
    <row r="137" spans="1:9" ht="15" customHeight="1" thickBot="1" x14ac:dyDescent="0.3">
      <c r="A137" s="484"/>
      <c r="B137" s="310" t="s">
        <v>379</v>
      </c>
      <c r="C137" s="310"/>
      <c r="D137" s="310"/>
      <c r="E137" s="310"/>
      <c r="F137" s="384">
        <v>0</v>
      </c>
      <c r="G137" s="506">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158534</v>
      </c>
      <c r="G139" s="506">
        <v>1.0000000000000002</v>
      </c>
      <c r="H139" s="385">
        <v>8686882745.8899994</v>
      </c>
      <c r="I139" s="491">
        <v>1</v>
      </c>
    </row>
    <row r="140" spans="1:9" ht="15" customHeight="1" x14ac:dyDescent="0.25">
      <c r="A140" s="484"/>
      <c r="B140" s="306" t="s">
        <v>152</v>
      </c>
      <c r="C140" s="303"/>
      <c r="D140" s="303"/>
      <c r="E140" s="303"/>
      <c r="F140" s="379">
        <v>57427</v>
      </c>
      <c r="G140" s="203">
        <v>0.3622377534156711</v>
      </c>
      <c r="H140" s="382">
        <v>3449781623.98</v>
      </c>
      <c r="I140" s="203">
        <v>0.39712538143929543</v>
      </c>
    </row>
    <row r="141" spans="1:9" ht="15" customHeight="1" x14ac:dyDescent="0.25">
      <c r="A141" s="484"/>
      <c r="B141" s="306" t="s">
        <v>330</v>
      </c>
      <c r="C141" s="303"/>
      <c r="D141" s="303"/>
      <c r="E141" s="303"/>
      <c r="F141" s="379">
        <v>43086</v>
      </c>
      <c r="G141" s="203">
        <v>0.2717776628357324</v>
      </c>
      <c r="H141" s="382">
        <v>2280206133.0500002</v>
      </c>
      <c r="I141" s="203">
        <v>0.26248842073168627</v>
      </c>
    </row>
    <row r="142" spans="1:9" ht="15" customHeight="1" x14ac:dyDescent="0.25">
      <c r="A142" s="484"/>
      <c r="B142" s="306" t="s">
        <v>331</v>
      </c>
      <c r="C142" s="303"/>
      <c r="D142" s="303"/>
      <c r="E142" s="303"/>
      <c r="F142" s="379">
        <v>33398</v>
      </c>
      <c r="G142" s="203">
        <v>0.2106677431970429</v>
      </c>
      <c r="H142" s="382">
        <v>1551692729.76</v>
      </c>
      <c r="I142" s="203">
        <v>0.17862480421922905</v>
      </c>
    </row>
    <row r="143" spans="1:9" ht="15" customHeight="1" x14ac:dyDescent="0.25">
      <c r="A143" s="484"/>
      <c r="B143" s="306" t="s">
        <v>155</v>
      </c>
      <c r="C143" s="303"/>
      <c r="D143" s="303"/>
      <c r="E143" s="303"/>
      <c r="F143" s="379">
        <v>11661</v>
      </c>
      <c r="G143" s="203">
        <v>7.3555199515561331E-2</v>
      </c>
      <c r="H143" s="382">
        <v>604653320.49000001</v>
      </c>
      <c r="I143" s="203">
        <v>6.9605327731179278E-2</v>
      </c>
    </row>
    <row r="144" spans="1:9" ht="15" customHeight="1" x14ac:dyDescent="0.25">
      <c r="A144" s="484"/>
      <c r="B144" s="306" t="s">
        <v>156</v>
      </c>
      <c r="C144" s="303"/>
      <c r="D144" s="303"/>
      <c r="E144" s="303"/>
      <c r="F144" s="379">
        <v>8095</v>
      </c>
      <c r="G144" s="203">
        <v>5.1061601927662202E-2</v>
      </c>
      <c r="H144" s="382">
        <v>525011710.82999998</v>
      </c>
      <c r="I144" s="203">
        <v>6.0437296805738207E-2</v>
      </c>
    </row>
    <row r="145" spans="1:9" ht="15" customHeight="1" x14ac:dyDescent="0.25">
      <c r="A145" s="484"/>
      <c r="B145" s="306" t="s">
        <v>161</v>
      </c>
      <c r="C145" s="303"/>
      <c r="D145" s="303"/>
      <c r="E145" s="303"/>
      <c r="F145" s="379">
        <v>2509</v>
      </c>
      <c r="G145" s="203">
        <v>1.582625808974731E-2</v>
      </c>
      <c r="H145" s="382">
        <v>144924474.03</v>
      </c>
      <c r="I145" s="203">
        <v>1.6683139196113556E-2</v>
      </c>
    </row>
    <row r="146" spans="1:9" ht="15" customHeight="1" thickBot="1" x14ac:dyDescent="0.3">
      <c r="A146" s="484"/>
      <c r="B146" s="313" t="s">
        <v>159</v>
      </c>
      <c r="C146" s="304"/>
      <c r="D146" s="304"/>
      <c r="E146" s="361"/>
      <c r="F146" s="379">
        <v>2358</v>
      </c>
      <c r="G146" s="362">
        <v>1.4873781018582765E-2</v>
      </c>
      <c r="H146" s="382">
        <v>130612753.75</v>
      </c>
      <c r="I146" s="203">
        <v>1.5035629876758317E-2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137</v>
      </c>
      <c r="G148" s="203">
        <v>8.6416793873869333E-4</v>
      </c>
      <c r="H148" s="355">
        <v>6829695.4199999999</v>
      </c>
      <c r="I148" s="203">
        <v>7.8620785151397546E-4</v>
      </c>
    </row>
    <row r="149" spans="1:9" ht="15" customHeight="1" x14ac:dyDescent="0.25">
      <c r="A149" s="484"/>
      <c r="B149" s="249" t="s">
        <v>294</v>
      </c>
      <c r="C149" s="249"/>
      <c r="D149" s="249"/>
      <c r="E149" s="249"/>
      <c r="F149" s="380">
        <v>6</v>
      </c>
      <c r="G149" s="203">
        <v>3.7846771039650804E-5</v>
      </c>
      <c r="H149" s="355">
        <v>332605.52</v>
      </c>
      <c r="I149" s="203">
        <v>3.828824789391393E-5</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45471</v>
      </c>
      <c r="I153" s="389">
        <v>8873873717.3400002</v>
      </c>
    </row>
    <row r="154" spans="1:9" ht="15" customHeight="1" x14ac:dyDescent="0.25">
      <c r="A154" s="484"/>
      <c r="B154" s="249"/>
      <c r="C154" s="249"/>
      <c r="D154" s="249"/>
      <c r="E154" s="249"/>
      <c r="F154" s="249"/>
      <c r="G154" s="482"/>
      <c r="H154" s="424">
        <v>45838</v>
      </c>
      <c r="I154" s="389">
        <v>8535345086.47999</v>
      </c>
    </row>
    <row r="155" spans="1:9" ht="15" customHeight="1" x14ac:dyDescent="0.25">
      <c r="A155" s="484"/>
      <c r="B155" s="249"/>
      <c r="C155" s="249"/>
      <c r="D155" s="249"/>
      <c r="E155" s="249"/>
      <c r="F155" s="249"/>
      <c r="G155" s="482"/>
      <c r="H155" s="424">
        <v>46203</v>
      </c>
      <c r="I155" s="389">
        <v>8238799728.4599895</v>
      </c>
    </row>
    <row r="156" spans="1:9" ht="15" customHeight="1" x14ac:dyDescent="0.25">
      <c r="A156" s="484"/>
      <c r="B156" s="249"/>
      <c r="C156" s="249"/>
      <c r="D156" s="249"/>
      <c r="E156" s="249"/>
      <c r="F156" s="249"/>
      <c r="G156" s="482"/>
      <c r="H156" s="424">
        <v>46568</v>
      </c>
      <c r="I156" s="389">
        <v>7935552449.3600101</v>
      </c>
    </row>
    <row r="157" spans="1:9" ht="15" customHeight="1" x14ac:dyDescent="0.25">
      <c r="A157" s="484"/>
      <c r="B157" s="249"/>
      <c r="C157" s="249"/>
      <c r="D157" s="249"/>
      <c r="E157" s="249"/>
      <c r="F157" s="249"/>
      <c r="G157" s="482"/>
      <c r="H157" s="424">
        <v>46934</v>
      </c>
      <c r="I157" s="389">
        <v>7625614767.6000099</v>
      </c>
    </row>
    <row r="158" spans="1:9" ht="15" customHeight="1" x14ac:dyDescent="0.25">
      <c r="A158" s="484"/>
      <c r="B158" s="249"/>
      <c r="C158" s="249"/>
      <c r="D158" s="249"/>
      <c r="E158" s="249"/>
      <c r="F158" s="249"/>
      <c r="G158" s="482"/>
      <c r="H158" s="424">
        <v>47299</v>
      </c>
      <c r="I158" s="389">
        <v>7310184972.6300001</v>
      </c>
    </row>
    <row r="159" spans="1:9" ht="15" customHeight="1" x14ac:dyDescent="0.25">
      <c r="A159" s="484"/>
      <c r="B159" s="249"/>
      <c r="C159" s="249"/>
      <c r="D159" s="249"/>
      <c r="E159" s="249"/>
      <c r="F159" s="249"/>
      <c r="G159" s="482"/>
      <c r="H159" s="424">
        <v>47664</v>
      </c>
      <c r="I159" s="389">
        <v>6914644190.8299799</v>
      </c>
    </row>
    <row r="160" spans="1:9" ht="15" customHeight="1" x14ac:dyDescent="0.25">
      <c r="A160" s="484"/>
      <c r="B160" s="249"/>
      <c r="C160" s="249"/>
      <c r="D160" s="249"/>
      <c r="E160" s="249"/>
      <c r="F160" s="249"/>
      <c r="G160" s="482"/>
      <c r="H160" s="424">
        <v>48029</v>
      </c>
      <c r="I160" s="389">
        <v>6596046586.31001</v>
      </c>
    </row>
    <row r="161" spans="1:10" ht="15" customHeight="1" x14ac:dyDescent="0.25">
      <c r="A161" s="484"/>
      <c r="B161" s="249"/>
      <c r="C161" s="249"/>
      <c r="D161" s="249"/>
      <c r="E161" s="249"/>
      <c r="F161" s="249"/>
      <c r="G161" s="482"/>
      <c r="H161" s="424">
        <v>48395</v>
      </c>
      <c r="I161" s="389">
        <v>6220145690.1900101</v>
      </c>
    </row>
    <row r="162" spans="1:10" ht="15" customHeight="1" x14ac:dyDescent="0.25">
      <c r="A162" s="484"/>
      <c r="B162" s="249"/>
      <c r="C162" s="249"/>
      <c r="D162" s="249"/>
      <c r="E162" s="249"/>
      <c r="F162" s="249"/>
      <c r="G162" s="482"/>
      <c r="H162" s="424">
        <v>48760</v>
      </c>
      <c r="I162" s="389">
        <v>5914067669.5</v>
      </c>
    </row>
    <row r="163" spans="1:10" ht="15" customHeight="1" x14ac:dyDescent="0.25">
      <c r="A163" s="484"/>
      <c r="B163" s="249"/>
      <c r="C163" s="249"/>
      <c r="D163" s="249"/>
      <c r="E163" s="249"/>
      <c r="F163" s="249"/>
      <c r="G163" s="482"/>
      <c r="H163" s="424">
        <v>49125</v>
      </c>
      <c r="I163" s="389">
        <v>5610512680.3599901</v>
      </c>
    </row>
    <row r="164" spans="1:10" ht="15" customHeight="1" x14ac:dyDescent="0.25">
      <c r="A164" s="484"/>
      <c r="B164" s="249"/>
      <c r="C164" s="249"/>
      <c r="D164" s="249"/>
      <c r="E164" s="249"/>
      <c r="F164" s="249"/>
      <c r="G164" s="482"/>
      <c r="H164" s="424">
        <v>49490</v>
      </c>
      <c r="I164" s="389">
        <v>5306590157</v>
      </c>
    </row>
    <row r="165" spans="1:10" ht="15" customHeight="1" x14ac:dyDescent="0.25">
      <c r="A165" s="484"/>
      <c r="B165" s="249"/>
      <c r="C165" s="249"/>
      <c r="D165" s="249"/>
      <c r="E165" s="249"/>
      <c r="F165" s="249"/>
      <c r="G165" s="482"/>
      <c r="H165" s="424">
        <v>51317</v>
      </c>
      <c r="I165" s="389">
        <v>3784918963.3100004</v>
      </c>
    </row>
    <row r="166" spans="1:10" ht="15" customHeight="1" x14ac:dyDescent="0.25">
      <c r="A166" s="484"/>
      <c r="B166" s="249"/>
      <c r="C166" s="249"/>
      <c r="D166" s="249"/>
      <c r="E166" s="249"/>
      <c r="F166" s="249"/>
      <c r="G166" s="482"/>
      <c r="H166" s="424">
        <v>53143</v>
      </c>
      <c r="I166" s="389">
        <v>2325104814.3200002</v>
      </c>
    </row>
    <row r="167" spans="1:10" ht="15" customHeight="1" x14ac:dyDescent="0.25">
      <c r="A167" s="484"/>
      <c r="B167" s="249"/>
      <c r="C167" s="249"/>
      <c r="D167" s="249"/>
      <c r="E167" s="249"/>
      <c r="F167" s="249"/>
      <c r="G167" s="482"/>
      <c r="H167" s="424">
        <v>54969</v>
      </c>
      <c r="I167" s="389">
        <v>1144003724.349999</v>
      </c>
    </row>
    <row r="168" spans="1:10" ht="15" customHeight="1" x14ac:dyDescent="0.25">
      <c r="A168" s="484"/>
      <c r="B168" s="249"/>
      <c r="C168" s="249"/>
      <c r="D168" s="249"/>
      <c r="E168" s="249"/>
      <c r="F168" s="249"/>
      <c r="G168" s="482"/>
      <c r="H168" s="424">
        <v>56795</v>
      </c>
      <c r="I168" s="389">
        <v>461446267.72000098</v>
      </c>
    </row>
    <row r="169" spans="1:10" ht="15" customHeight="1" x14ac:dyDescent="0.25">
      <c r="A169" s="484"/>
      <c r="B169" s="249"/>
      <c r="C169" s="249"/>
      <c r="D169" s="249"/>
      <c r="E169" s="249"/>
      <c r="F169" s="249"/>
      <c r="G169" s="482"/>
      <c r="H169" s="424">
        <v>58622</v>
      </c>
      <c r="I169" s="389">
        <v>68782696.329999998</v>
      </c>
    </row>
    <row r="170" spans="1:10" ht="15" customHeight="1" x14ac:dyDescent="0.25">
      <c r="A170" s="484"/>
      <c r="B170" s="249"/>
      <c r="C170" s="249"/>
      <c r="D170" s="249"/>
      <c r="E170" s="249"/>
      <c r="F170" s="249"/>
      <c r="G170" s="482"/>
      <c r="H170" s="424"/>
      <c r="I170" s="389"/>
    </row>
    <row r="171" spans="1:10" ht="15" customHeight="1" x14ac:dyDescent="0.25">
      <c r="A171" s="484"/>
      <c r="B171" s="249"/>
      <c r="C171" s="249"/>
      <c r="D171" s="249"/>
      <c r="E171" s="249"/>
      <c r="F171" s="249"/>
      <c r="G171" s="482"/>
      <c r="H171" s="424"/>
      <c r="I171" s="389"/>
    </row>
    <row r="172" spans="1:10" ht="15" customHeight="1" thickBot="1" x14ac:dyDescent="0.3">
      <c r="A172" s="484"/>
      <c r="B172" s="357"/>
      <c r="C172" s="357"/>
      <c r="D172" s="357"/>
      <c r="E172" s="357"/>
      <c r="F172" s="357"/>
      <c r="G172" s="363"/>
      <c r="H172" s="425"/>
      <c r="I172" s="445"/>
    </row>
    <row r="173" spans="1:10" ht="15" customHeight="1" x14ac:dyDescent="0.3">
      <c r="A173" s="484"/>
      <c r="B173" s="359" t="s">
        <v>461</v>
      </c>
      <c r="C173" s="249"/>
      <c r="D173" s="249"/>
      <c r="E173" s="249"/>
      <c r="F173" s="249"/>
      <c r="G173" s="249"/>
      <c r="H173" s="203"/>
      <c r="I173" s="203"/>
    </row>
    <row r="174" spans="1:10" ht="15" customHeight="1" x14ac:dyDescent="0.2">
      <c r="A174" s="484"/>
      <c r="B174" s="359"/>
      <c r="C174" s="495"/>
      <c r="D174" s="488"/>
      <c r="E174" s="488"/>
      <c r="F174" s="488"/>
      <c r="G174" s="488"/>
      <c r="H174" s="488"/>
      <c r="I174" s="488"/>
      <c r="J174" s="249"/>
    </row>
    <row r="175" spans="1:10" ht="15" customHeight="1" x14ac:dyDescent="0.25">
      <c r="A175" s="484"/>
      <c r="B175" s="211" t="s">
        <v>416</v>
      </c>
      <c r="C175" s="473">
        <v>45836</v>
      </c>
      <c r="D175" s="473">
        <v>46201</v>
      </c>
      <c r="E175" s="473">
        <v>46566</v>
      </c>
      <c r="F175" s="473">
        <v>46932</v>
      </c>
      <c r="G175" s="473">
        <v>47297</v>
      </c>
      <c r="H175" s="473">
        <v>49123</v>
      </c>
      <c r="I175" s="473"/>
    </row>
    <row r="176" spans="1:10" ht="15" customHeight="1" thickBot="1" x14ac:dyDescent="0.3">
      <c r="A176" s="484"/>
      <c r="B176" s="153" t="s">
        <v>439</v>
      </c>
      <c r="C176" s="458" t="s">
        <v>408</v>
      </c>
      <c r="D176" s="458" t="s">
        <v>409</v>
      </c>
      <c r="E176" s="458" t="s">
        <v>410</v>
      </c>
      <c r="F176" s="458" t="s">
        <v>411</v>
      </c>
      <c r="G176" s="458" t="s">
        <v>412</v>
      </c>
      <c r="H176" s="459" t="s">
        <v>413</v>
      </c>
      <c r="I176" s="458" t="s">
        <v>414</v>
      </c>
    </row>
    <row r="177" spans="1:10" ht="15" customHeight="1" x14ac:dyDescent="0.25">
      <c r="A177" s="484"/>
      <c r="B177" s="460" t="s">
        <v>462</v>
      </c>
      <c r="C177" s="444">
        <v>290237659.41001016</v>
      </c>
      <c r="D177" s="444">
        <v>296545358.02000046</v>
      </c>
      <c r="E177" s="444">
        <v>303247279.0999794</v>
      </c>
      <c r="F177" s="444">
        <v>309937681.76000023</v>
      </c>
      <c r="G177" s="444">
        <v>315429794.9700098</v>
      </c>
      <c r="H177" s="444">
        <v>1560972292.27001</v>
      </c>
      <c r="I177" s="444">
        <v>5610512680.3599901</v>
      </c>
    </row>
    <row r="178" spans="1:10" ht="15" customHeight="1" x14ac:dyDescent="0.25">
      <c r="A178" s="484"/>
      <c r="B178" s="138" t="s">
        <v>407</v>
      </c>
      <c r="C178" s="176">
        <v>0</v>
      </c>
      <c r="D178" s="176">
        <v>0</v>
      </c>
      <c r="E178" s="176">
        <v>0</v>
      </c>
      <c r="F178" s="176">
        <v>0</v>
      </c>
      <c r="G178" s="176">
        <v>0</v>
      </c>
      <c r="H178" s="176">
        <v>0</v>
      </c>
      <c r="I178" s="176">
        <v>0</v>
      </c>
    </row>
    <row r="179" spans="1:10" ht="15" customHeight="1" thickBot="1" x14ac:dyDescent="0.3">
      <c r="A179" s="484"/>
      <c r="B179" s="153" t="s">
        <v>4</v>
      </c>
      <c r="C179" s="442">
        <v>48290971.450000003</v>
      </c>
      <c r="D179" s="442">
        <v>0</v>
      </c>
      <c r="E179" s="442">
        <v>0</v>
      </c>
      <c r="F179" s="442">
        <v>0</v>
      </c>
      <c r="G179" s="442">
        <v>0</v>
      </c>
      <c r="H179" s="442">
        <v>138700000</v>
      </c>
      <c r="I179" s="355">
        <v>0</v>
      </c>
    </row>
    <row r="180" spans="1:10" ht="15" customHeight="1" thickBot="1" x14ac:dyDescent="0.3">
      <c r="A180" s="484"/>
      <c r="B180" s="461" t="s">
        <v>93</v>
      </c>
      <c r="C180" s="443">
        <v>338528630.86001015</v>
      </c>
      <c r="D180" s="443">
        <v>296545358.02000046</v>
      </c>
      <c r="E180" s="443">
        <v>303247279.0999794</v>
      </c>
      <c r="F180" s="443">
        <v>309937681.76000023</v>
      </c>
      <c r="G180" s="443">
        <v>315429794.9700098</v>
      </c>
      <c r="H180" s="443">
        <v>1699672292.27001</v>
      </c>
      <c r="I180" s="443">
        <v>5610512680.3599901</v>
      </c>
    </row>
    <row r="181" spans="1:10" ht="15" customHeight="1" thickBot="1" x14ac:dyDescent="0.3">
      <c r="A181" s="484"/>
      <c r="B181" s="461" t="s">
        <v>415</v>
      </c>
      <c r="C181" s="443">
        <v>3000000000</v>
      </c>
      <c r="D181" s="443">
        <v>250000000</v>
      </c>
      <c r="E181" s="443">
        <v>0</v>
      </c>
      <c r="F181" s="443">
        <v>0</v>
      </c>
      <c r="G181" s="443">
        <v>2800000000</v>
      </c>
      <c r="H181" s="443">
        <v>800000000</v>
      </c>
      <c r="I181" s="443">
        <v>0</v>
      </c>
    </row>
    <row r="182" spans="1:10" ht="15" customHeight="1" x14ac:dyDescent="0.3">
      <c r="A182" s="484"/>
      <c r="B182" s="359" t="s">
        <v>463</v>
      </c>
      <c r="C182" s="423"/>
      <c r="D182" s="423"/>
      <c r="E182" s="423"/>
      <c r="F182" s="423"/>
      <c r="G182" s="423"/>
      <c r="H182" s="423"/>
      <c r="I182" s="423"/>
    </row>
    <row r="183" spans="1:10" ht="15" customHeight="1" x14ac:dyDescent="0.25">
      <c r="A183" s="484"/>
      <c r="B183" s="401"/>
      <c r="C183" s="402"/>
      <c r="D183" s="402"/>
      <c r="E183" s="402"/>
      <c r="F183" s="402"/>
      <c r="G183" s="402"/>
      <c r="H183" s="402"/>
      <c r="I183" s="403"/>
    </row>
    <row r="184" spans="1:10" ht="15" customHeight="1" thickBot="1" x14ac:dyDescent="0.3">
      <c r="A184" s="484"/>
      <c r="B184" s="211" t="s">
        <v>417</v>
      </c>
      <c r="C184" s="478"/>
      <c r="D184" s="478"/>
      <c r="E184" s="478"/>
      <c r="F184" s="478"/>
      <c r="G184" s="478"/>
      <c r="H184" s="478"/>
      <c r="I184" s="478" t="s">
        <v>306</v>
      </c>
    </row>
    <row r="185" spans="1:10" ht="15" customHeight="1" x14ac:dyDescent="0.25">
      <c r="A185" s="484"/>
      <c r="B185" s="318" t="s">
        <v>478</v>
      </c>
      <c r="C185" s="318"/>
      <c r="D185" s="318"/>
      <c r="E185" s="318"/>
      <c r="F185" s="318"/>
      <c r="G185" s="318"/>
      <c r="H185" s="319"/>
      <c r="I185" s="319"/>
    </row>
    <row r="186" spans="1:10" ht="15" customHeight="1" x14ac:dyDescent="0.25">
      <c r="A186" s="484"/>
      <c r="B186" s="286" t="s">
        <v>71</v>
      </c>
      <c r="C186" s="287"/>
      <c r="D186" s="287"/>
      <c r="E186" s="287"/>
      <c r="F186" s="287"/>
      <c r="G186" s="287"/>
      <c r="H186" s="242"/>
      <c r="I186" s="243">
        <v>186990971.44999999</v>
      </c>
    </row>
    <row r="187" spans="1:10" ht="15" customHeight="1" x14ac:dyDescent="0.25">
      <c r="A187" s="484"/>
      <c r="B187" s="288" t="s">
        <v>72</v>
      </c>
      <c r="C187" s="241"/>
      <c r="D187" s="241"/>
      <c r="E187" s="241"/>
      <c r="F187" s="241"/>
      <c r="G187" s="241"/>
      <c r="H187" s="244"/>
      <c r="I187" s="245">
        <v>48290971.450000003</v>
      </c>
    </row>
    <row r="188" spans="1:10" ht="15" customHeight="1" x14ac:dyDescent="0.25">
      <c r="A188" s="484"/>
      <c r="B188" s="288" t="s">
        <v>73</v>
      </c>
      <c r="C188" s="241"/>
      <c r="D188" s="241"/>
      <c r="E188" s="241"/>
      <c r="F188" s="241"/>
      <c r="G188" s="241"/>
      <c r="H188" s="244"/>
      <c r="I188" s="245">
        <v>138700000</v>
      </c>
    </row>
    <row r="189" spans="1:10" ht="15" customHeight="1" x14ac:dyDescent="0.25">
      <c r="A189" s="484"/>
      <c r="B189" s="286" t="s">
        <v>454</v>
      </c>
      <c r="C189" s="287"/>
      <c r="D189" s="287"/>
      <c r="E189" s="287"/>
      <c r="F189" s="287"/>
      <c r="G189" s="287"/>
      <c r="H189" s="248"/>
      <c r="I189" s="243">
        <v>85205752.777777776</v>
      </c>
    </row>
    <row r="190" spans="1:10" ht="15" customHeight="1" x14ac:dyDescent="0.25">
      <c r="A190" s="484"/>
      <c r="B190" s="289" t="s">
        <v>76</v>
      </c>
      <c r="C190" s="249"/>
      <c r="D190" s="249"/>
      <c r="E190" s="249"/>
      <c r="F190" s="249"/>
      <c r="G190" s="249"/>
      <c r="H190" s="250"/>
      <c r="I190" s="250">
        <v>27187499.999999996</v>
      </c>
      <c r="J190" s="387"/>
    </row>
    <row r="191" spans="1:10" ht="15" customHeight="1" x14ac:dyDescent="0.25">
      <c r="A191" s="484"/>
      <c r="B191" s="289" t="s">
        <v>77</v>
      </c>
      <c r="C191" s="249"/>
      <c r="D191" s="249"/>
      <c r="E191" s="249"/>
      <c r="F191" s="249"/>
      <c r="G191" s="249"/>
      <c r="H191" s="250"/>
      <c r="I191" s="250">
        <v>4007111.1111111119</v>
      </c>
      <c r="J191" s="387"/>
    </row>
    <row r="192" spans="1:10" ht="15" customHeight="1" thickBot="1" x14ac:dyDescent="0.3">
      <c r="A192" s="484"/>
      <c r="B192" s="289" t="s">
        <v>78</v>
      </c>
      <c r="C192" s="251"/>
      <c r="D192" s="251"/>
      <c r="E192" s="251"/>
      <c r="F192" s="251"/>
      <c r="G192" s="251"/>
      <c r="H192" s="252"/>
      <c r="I192" s="252">
        <v>54011141.666666664</v>
      </c>
      <c r="J192" s="387"/>
    </row>
    <row r="193" spans="1:9" ht="15" customHeight="1" x14ac:dyDescent="0.25">
      <c r="A193" s="484"/>
      <c r="B193" s="320" t="s">
        <v>464</v>
      </c>
      <c r="C193" s="314"/>
      <c r="D193" s="314"/>
      <c r="E193" s="314"/>
      <c r="F193" s="314"/>
      <c r="G193" s="314"/>
      <c r="H193" s="250"/>
      <c r="I193" s="245"/>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5" t="s">
        <v>278</v>
      </c>
      <c r="F204" s="515"/>
      <c r="G204" s="515"/>
      <c r="H204" s="515"/>
      <c r="I204" s="515"/>
    </row>
    <row r="205" spans="1:9" ht="15" customHeight="1" x14ac:dyDescent="0.25">
      <c r="A205" s="484"/>
      <c r="B205" s="303" t="s">
        <v>284</v>
      </c>
      <c r="C205" s="303"/>
      <c r="D205" s="303"/>
      <c r="E205" s="516" t="s">
        <v>483</v>
      </c>
      <c r="F205" s="515"/>
      <c r="G205" s="515"/>
      <c r="H205" s="515"/>
      <c r="I205" s="515"/>
    </row>
    <row r="206" spans="1:9" ht="15" customHeight="1" thickBot="1" x14ac:dyDescent="0.3">
      <c r="A206" s="484"/>
      <c r="B206" s="361" t="s">
        <v>440</v>
      </c>
      <c r="C206" s="361"/>
      <c r="D206" s="361"/>
      <c r="E206" s="517" t="s">
        <v>447</v>
      </c>
      <c r="F206" s="517"/>
      <c r="G206" s="517"/>
      <c r="H206" s="517"/>
      <c r="I206" s="517"/>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18" t="s">
        <v>290</v>
      </c>
      <c r="C210" s="518"/>
      <c r="D210" s="518"/>
      <c r="E210" s="518"/>
      <c r="F210" s="518"/>
      <c r="G210" s="518"/>
      <c r="H210" s="518"/>
      <c r="I210" s="518"/>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19" t="s">
        <v>385</v>
      </c>
      <c r="C213" s="519"/>
      <c r="D213" s="519"/>
      <c r="E213" s="519"/>
      <c r="F213" s="519"/>
      <c r="G213" s="519"/>
      <c r="H213" s="519"/>
      <c r="I213" s="519"/>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19" t="s">
        <v>323</v>
      </c>
      <c r="C216" s="519"/>
      <c r="D216" s="519"/>
      <c r="E216" s="519"/>
      <c r="F216" s="519"/>
      <c r="G216" s="519"/>
      <c r="H216" s="519"/>
      <c r="I216" s="519"/>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19" t="s">
        <v>448</v>
      </c>
      <c r="C219" s="519"/>
      <c r="D219" s="519"/>
      <c r="E219" s="519"/>
      <c r="F219" s="519"/>
      <c r="G219" s="519"/>
      <c r="H219" s="519"/>
      <c r="I219" s="519"/>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19" t="s">
        <v>458</v>
      </c>
      <c r="C222" s="519"/>
      <c r="D222" s="519"/>
      <c r="E222" s="519"/>
      <c r="F222" s="519"/>
      <c r="G222" s="519"/>
      <c r="H222" s="519"/>
      <c r="I222" s="519"/>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13" ht="15" customHeight="1" x14ac:dyDescent="0.25">
      <c r="B225" s="520" t="s">
        <v>289</v>
      </c>
      <c r="C225" s="520"/>
      <c r="D225" s="520"/>
      <c r="E225" s="520"/>
      <c r="F225" s="520"/>
      <c r="G225" s="520"/>
      <c r="H225" s="520"/>
      <c r="I225" s="520"/>
    </row>
    <row r="226" spans="2:13" ht="15.9" customHeight="1" x14ac:dyDescent="0.25">
      <c r="B226" s="303"/>
      <c r="C226" s="303"/>
      <c r="D226" s="303"/>
      <c r="E226" s="303"/>
      <c r="F226" s="303"/>
      <c r="G226" s="303"/>
      <c r="H226" s="479"/>
      <c r="I226" s="479"/>
    </row>
    <row r="227" spans="2:13" ht="15.9" customHeight="1" x14ac:dyDescent="0.25">
      <c r="B227" s="311" t="s">
        <v>423</v>
      </c>
      <c r="C227" s="303"/>
      <c r="D227" s="303"/>
      <c r="E227" s="303"/>
      <c r="F227" s="303"/>
      <c r="G227" s="303"/>
      <c r="H227" s="479"/>
      <c r="I227" s="479"/>
    </row>
    <row r="228" spans="2:13" ht="24.9" customHeight="1" thickBot="1" x14ac:dyDescent="0.3">
      <c r="B228" s="513" t="s">
        <v>324</v>
      </c>
      <c r="C228" s="513"/>
      <c r="D228" s="513"/>
      <c r="E228" s="513"/>
      <c r="F228" s="513"/>
      <c r="G228" s="513"/>
      <c r="H228" s="513"/>
      <c r="I228" s="513"/>
    </row>
    <row r="229" spans="2:13" ht="15.9" customHeight="1" x14ac:dyDescent="0.25">
      <c r="L229" s="463"/>
    </row>
    <row r="230" spans="2:13" ht="15.9" customHeight="1" x14ac:dyDescent="0.25">
      <c r="B230" s="483"/>
      <c r="L230" s="502"/>
      <c r="M230" s="502"/>
    </row>
    <row r="231" spans="2:13" ht="15.9" customHeight="1" x14ac:dyDescent="0.25">
      <c r="L231" s="502"/>
      <c r="M231" s="502"/>
    </row>
    <row r="232" spans="2:13" ht="15.9" customHeight="1" x14ac:dyDescent="0.25">
      <c r="L232" s="502"/>
    </row>
    <row r="233" spans="2:13" ht="15.9" customHeight="1" x14ac:dyDescent="0.25">
      <c r="L233" s="386"/>
    </row>
    <row r="429" spans="10:10" ht="15.9" customHeight="1" x14ac:dyDescent="0.25">
      <c r="J429" s="463"/>
    </row>
  </sheetData>
  <mergeCells count="18">
    <mergeCell ref="D5:F5"/>
    <mergeCell ref="G5:I5"/>
    <mergeCell ref="D6:F6"/>
    <mergeCell ref="G6:I6"/>
    <mergeCell ref="D7:F7"/>
    <mergeCell ref="G7:I7"/>
    <mergeCell ref="B228:I228"/>
    <mergeCell ref="D8:F8"/>
    <mergeCell ref="G8:I8"/>
    <mergeCell ref="E204:I204"/>
    <mergeCell ref="E205:I205"/>
    <mergeCell ref="E206:I206"/>
    <mergeCell ref="B210:I210"/>
    <mergeCell ref="B213:I213"/>
    <mergeCell ref="B216:I216"/>
    <mergeCell ref="B219:I219"/>
    <mergeCell ref="B222:I222"/>
    <mergeCell ref="B225:I225"/>
  </mergeCells>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332</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7">
        <v>0.45770901211974513</v>
      </c>
      <c r="F30" s="537"/>
      <c r="G30" s="537"/>
      <c r="H30" s="537"/>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0.37540000000000001</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109150</v>
      </c>
      <c r="F39" s="538"/>
      <c r="G39" s="538"/>
      <c r="H39" s="538"/>
    </row>
    <row r="40" spans="1:8" ht="15" customHeight="1" x14ac:dyDescent="0.25">
      <c r="A40" s="205"/>
      <c r="B40" s="206" t="s">
        <v>11</v>
      </c>
      <c r="E40" s="536">
        <v>7424531109.21</v>
      </c>
      <c r="F40" s="536"/>
      <c r="G40" s="536"/>
      <c r="H40" s="536"/>
    </row>
    <row r="41" spans="1:8" ht="15" customHeight="1" x14ac:dyDescent="0.25">
      <c r="A41" s="205"/>
      <c r="B41" s="206" t="s">
        <v>10</v>
      </c>
      <c r="E41" s="536">
        <v>5707721181.5</v>
      </c>
      <c r="F41" s="536"/>
      <c r="G41" s="536"/>
      <c r="H41" s="536"/>
    </row>
    <row r="42" spans="1:8" ht="15" customHeight="1" x14ac:dyDescent="0.25">
      <c r="A42" s="205"/>
      <c r="B42" s="206" t="s">
        <v>13</v>
      </c>
      <c r="E42" s="536">
        <v>68021.356932753086</v>
      </c>
      <c r="F42" s="536"/>
      <c r="G42" s="536"/>
      <c r="H42" s="536"/>
    </row>
    <row r="43" spans="1:8" ht="15" customHeight="1" x14ac:dyDescent="0.25">
      <c r="A43" s="205"/>
      <c r="B43" s="206" t="s">
        <v>12</v>
      </c>
      <c r="E43" s="536">
        <v>52292.452418689878</v>
      </c>
      <c r="F43" s="536"/>
      <c r="G43" s="536"/>
      <c r="H43" s="536"/>
    </row>
    <row r="44" spans="1:8" ht="15" customHeight="1" x14ac:dyDescent="0.25">
      <c r="A44" s="205"/>
      <c r="B44" s="206" t="s">
        <v>307</v>
      </c>
      <c r="E44" s="539">
        <v>0.14849999999999999</v>
      </c>
      <c r="F44" s="539"/>
      <c r="G44" s="539"/>
      <c r="H44" s="539"/>
    </row>
    <row r="45" spans="1:8" ht="15" customHeight="1" x14ac:dyDescent="0.25">
      <c r="A45" s="205"/>
      <c r="B45" s="206" t="s">
        <v>308</v>
      </c>
      <c r="E45" s="539">
        <v>0.11650000000000001</v>
      </c>
      <c r="F45" s="539"/>
      <c r="G45" s="539"/>
      <c r="H45" s="539"/>
    </row>
    <row r="46" spans="1:8" ht="15" customHeight="1" x14ac:dyDescent="0.25">
      <c r="A46" s="205"/>
      <c r="B46" s="206" t="s">
        <v>309</v>
      </c>
      <c r="E46" s="539">
        <v>1</v>
      </c>
      <c r="F46" s="539"/>
      <c r="G46" s="539"/>
      <c r="H46" s="539"/>
    </row>
    <row r="47" spans="1:8" ht="15" customHeight="1" x14ac:dyDescent="0.25">
      <c r="A47" s="205"/>
      <c r="B47" s="206" t="s">
        <v>310</v>
      </c>
      <c r="E47" s="539">
        <v>1</v>
      </c>
      <c r="F47" s="539"/>
      <c r="G47" s="539"/>
      <c r="H47" s="539"/>
    </row>
    <row r="48" spans="1:8" ht="15" customHeight="1" x14ac:dyDescent="0.25">
      <c r="A48" s="205"/>
      <c r="B48" s="206" t="s">
        <v>311</v>
      </c>
      <c r="E48" s="539">
        <v>0</v>
      </c>
      <c r="F48" s="539"/>
      <c r="G48" s="539"/>
      <c r="H48" s="539"/>
    </row>
    <row r="49" spans="1:8" ht="15" customHeight="1" x14ac:dyDescent="0.25">
      <c r="A49" s="205"/>
      <c r="B49" s="206" t="s">
        <v>312</v>
      </c>
      <c r="E49" s="539">
        <v>0</v>
      </c>
      <c r="F49" s="539"/>
      <c r="G49" s="539"/>
      <c r="H49" s="539"/>
    </row>
    <row r="50" spans="1:8" ht="15" customHeight="1" x14ac:dyDescent="0.25">
      <c r="A50" s="205"/>
      <c r="B50" s="206" t="s">
        <v>313</v>
      </c>
      <c r="E50" s="539">
        <v>1</v>
      </c>
      <c r="F50" s="539"/>
      <c r="G50" s="539"/>
      <c r="H50" s="539"/>
    </row>
    <row r="51" spans="1:8" ht="15" customHeight="1" x14ac:dyDescent="0.25">
      <c r="A51" s="205"/>
      <c r="B51" s="206" t="s">
        <v>314</v>
      </c>
      <c r="E51" s="539">
        <v>1</v>
      </c>
      <c r="F51" s="539"/>
      <c r="G51" s="539"/>
      <c r="H51" s="539"/>
    </row>
    <row r="52" spans="1:8" ht="15" customHeight="1" x14ac:dyDescent="0.25">
      <c r="A52" s="205"/>
      <c r="B52" s="206" t="s">
        <v>315</v>
      </c>
      <c r="E52" s="539">
        <v>3.0000000000000001E-3</v>
      </c>
      <c r="F52" s="539"/>
      <c r="G52" s="539"/>
      <c r="H52" s="539"/>
    </row>
    <row r="53" spans="1:8" ht="15" customHeight="1" x14ac:dyDescent="0.25">
      <c r="A53" s="205"/>
      <c r="B53" s="206" t="s">
        <v>316</v>
      </c>
      <c r="E53" s="539">
        <v>4.4999999999999997E-3</v>
      </c>
      <c r="F53" s="539"/>
      <c r="G53" s="539"/>
      <c r="H53" s="539"/>
    </row>
    <row r="54" spans="1:8" ht="15" customHeight="1" x14ac:dyDescent="0.25">
      <c r="A54" s="205"/>
      <c r="B54" s="206" t="s">
        <v>270</v>
      </c>
      <c r="E54" s="536">
        <v>5943320.1900000004</v>
      </c>
      <c r="F54" s="536"/>
      <c r="G54" s="536"/>
      <c r="H54" s="536"/>
    </row>
    <row r="55" spans="1:8" ht="15" customHeight="1" x14ac:dyDescent="0.25">
      <c r="A55" s="205"/>
      <c r="B55" s="206" t="s">
        <v>317</v>
      </c>
      <c r="E55" s="539">
        <v>1.0412772455080023E-3</v>
      </c>
      <c r="F55" s="539"/>
      <c r="G55" s="539"/>
      <c r="H55" s="539"/>
    </row>
    <row r="56" spans="1:8" ht="15" customHeight="1" x14ac:dyDescent="0.25">
      <c r="A56" s="205"/>
      <c r="B56" s="206" t="s">
        <v>271</v>
      </c>
      <c r="E56" s="536">
        <v>9873490.9699999988</v>
      </c>
      <c r="F56" s="536"/>
      <c r="G56" s="536"/>
      <c r="H56" s="536"/>
    </row>
    <row r="57" spans="1:8" ht="15" customHeight="1" x14ac:dyDescent="0.25">
      <c r="A57" s="205"/>
      <c r="B57" s="206" t="s">
        <v>318</v>
      </c>
      <c r="E57" s="539">
        <v>1.7298481576153702E-3</v>
      </c>
      <c r="F57" s="539"/>
      <c r="G57" s="539"/>
      <c r="H57" s="539"/>
    </row>
    <row r="58" spans="1:8" ht="15" customHeight="1" x14ac:dyDescent="0.25">
      <c r="A58" s="205"/>
      <c r="B58" s="206" t="s">
        <v>14</v>
      </c>
      <c r="E58" s="536">
        <v>76.36</v>
      </c>
      <c r="F58" s="536"/>
      <c r="G58" s="536"/>
      <c r="H58" s="536"/>
    </row>
    <row r="59" spans="1:8" ht="15" customHeight="1" x14ac:dyDescent="0.25">
      <c r="A59" s="205"/>
      <c r="B59" s="206" t="s">
        <v>15</v>
      </c>
      <c r="E59" s="536">
        <v>162.09</v>
      </c>
      <c r="F59" s="536"/>
      <c r="G59" s="536"/>
      <c r="H59" s="536"/>
    </row>
    <row r="60" spans="1:8" ht="15" customHeight="1" x14ac:dyDescent="0.25">
      <c r="A60" s="205"/>
      <c r="B60" s="206" t="s">
        <v>272</v>
      </c>
      <c r="E60" s="539">
        <v>0.5575</v>
      </c>
      <c r="F60" s="539"/>
      <c r="G60" s="539"/>
      <c r="H60" s="539"/>
    </row>
    <row r="61" spans="1:8" ht="15" customHeight="1" x14ac:dyDescent="0.25">
      <c r="A61" s="205"/>
      <c r="B61" s="206" t="s">
        <v>28</v>
      </c>
      <c r="E61" s="539">
        <v>1.21E-2</v>
      </c>
      <c r="F61" s="539"/>
      <c r="G61" s="539"/>
      <c r="H61" s="539"/>
    </row>
    <row r="62" spans="1:8" ht="15" customHeight="1" x14ac:dyDescent="0.25">
      <c r="A62" s="205"/>
      <c r="B62" s="206" t="s">
        <v>45</v>
      </c>
      <c r="E62" s="539">
        <v>9.2999999999999992E-3</v>
      </c>
      <c r="F62" s="539"/>
      <c r="G62" s="539"/>
      <c r="H62" s="539"/>
    </row>
    <row r="63" spans="1:8" ht="15" customHeight="1" thickBot="1" x14ac:dyDescent="0.3">
      <c r="A63" s="205"/>
      <c r="B63" s="209" t="s">
        <v>256</v>
      </c>
      <c r="C63" s="209"/>
      <c r="D63" s="209"/>
      <c r="E63" s="540">
        <v>59572</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1:H41"/>
    <mergeCell ref="E34:H34"/>
    <mergeCell ref="G8:H8"/>
    <mergeCell ref="G38:H38"/>
    <mergeCell ref="E39:H39"/>
    <mergeCell ref="E30:H30"/>
    <mergeCell ref="E40:H40"/>
    <mergeCell ref="E42:H42"/>
    <mergeCell ref="E45:H45"/>
    <mergeCell ref="E44:H44"/>
    <mergeCell ref="E49:H49"/>
    <mergeCell ref="E50:H50"/>
    <mergeCell ref="E43:H43"/>
    <mergeCell ref="E46:H46"/>
    <mergeCell ref="E48:H48"/>
    <mergeCell ref="E47:H47"/>
    <mergeCell ref="E54:H54"/>
    <mergeCell ref="E55:H55"/>
    <mergeCell ref="E56:H56"/>
    <mergeCell ref="E52:H52"/>
    <mergeCell ref="E51:H51"/>
    <mergeCell ref="E53:H53"/>
    <mergeCell ref="G5:H5"/>
    <mergeCell ref="G6:H6"/>
    <mergeCell ref="G7:H7"/>
    <mergeCell ref="E33:H33"/>
    <mergeCell ref="E32:H32"/>
    <mergeCell ref="C8:F8"/>
    <mergeCell ref="C5:F5"/>
    <mergeCell ref="C6:F6"/>
    <mergeCell ref="C7:F7"/>
    <mergeCell ref="E31:H31"/>
    <mergeCell ref="E63:H63"/>
    <mergeCell ref="E57:H57"/>
    <mergeCell ref="E58:H58"/>
    <mergeCell ref="E59:H59"/>
    <mergeCell ref="E61:H61"/>
    <mergeCell ref="E62:H62"/>
    <mergeCell ref="E60:H6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220</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7">
        <v>0.45671161780127378</v>
      </c>
      <c r="F30" s="537"/>
      <c r="G30" s="537"/>
      <c r="H30" s="537"/>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0.35580000000000001</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108671</v>
      </c>
      <c r="F39" s="538"/>
      <c r="G39" s="538"/>
      <c r="H39" s="538"/>
    </row>
    <row r="40" spans="1:8" ht="15" customHeight="1" x14ac:dyDescent="0.25">
      <c r="A40" s="205"/>
      <c r="B40" s="206" t="s">
        <v>11</v>
      </c>
      <c r="E40" s="536">
        <v>7369844458.6999998</v>
      </c>
      <c r="F40" s="536"/>
      <c r="G40" s="536"/>
      <c r="H40" s="536"/>
    </row>
    <row r="41" spans="1:8" ht="15" customHeight="1" x14ac:dyDescent="0.25">
      <c r="A41" s="205"/>
      <c r="B41" s="206" t="s">
        <v>10</v>
      </c>
      <c r="E41" s="536">
        <v>5697923259.3800001</v>
      </c>
      <c r="F41" s="536"/>
      <c r="G41" s="536"/>
      <c r="H41" s="536"/>
    </row>
    <row r="42" spans="1:8" ht="15" customHeight="1" x14ac:dyDescent="0.25">
      <c r="A42" s="205"/>
      <c r="B42" s="206" t="s">
        <v>13</v>
      </c>
      <c r="E42" s="536">
        <v>67817.950131129735</v>
      </c>
      <c r="F42" s="536"/>
      <c r="G42" s="536"/>
      <c r="H42" s="536"/>
    </row>
    <row r="43" spans="1:8" ht="15" customHeight="1" x14ac:dyDescent="0.25">
      <c r="A43" s="205"/>
      <c r="B43" s="206" t="s">
        <v>12</v>
      </c>
      <c r="E43" s="536">
        <v>52432.785742102307</v>
      </c>
      <c r="F43" s="536"/>
      <c r="G43" s="536"/>
      <c r="H43" s="536"/>
    </row>
    <row r="44" spans="1:8" ht="15" customHeight="1" x14ac:dyDescent="0.25">
      <c r="A44" s="205"/>
      <c r="B44" s="206" t="s">
        <v>307</v>
      </c>
      <c r="E44" s="539">
        <v>0.15</v>
      </c>
      <c r="F44" s="539"/>
      <c r="G44" s="539"/>
      <c r="H44" s="539"/>
    </row>
    <row r="45" spans="1:8" ht="15" customHeight="1" x14ac:dyDescent="0.25">
      <c r="A45" s="205"/>
      <c r="B45" s="206" t="s">
        <v>308</v>
      </c>
      <c r="E45" s="539">
        <v>0.1181</v>
      </c>
      <c r="F45" s="539"/>
      <c r="G45" s="539"/>
      <c r="H45" s="539"/>
    </row>
    <row r="46" spans="1:8" ht="15" customHeight="1" x14ac:dyDescent="0.25">
      <c r="A46" s="205"/>
      <c r="B46" s="206" t="s">
        <v>309</v>
      </c>
      <c r="E46" s="539">
        <v>1</v>
      </c>
      <c r="F46" s="539"/>
      <c r="G46" s="539"/>
      <c r="H46" s="539"/>
    </row>
    <row r="47" spans="1:8" ht="15" customHeight="1" x14ac:dyDescent="0.25">
      <c r="A47" s="205"/>
      <c r="B47" s="206" t="s">
        <v>310</v>
      </c>
      <c r="E47" s="539">
        <v>1</v>
      </c>
      <c r="F47" s="539"/>
      <c r="G47" s="539"/>
      <c r="H47" s="539"/>
    </row>
    <row r="48" spans="1:8" ht="15" customHeight="1" x14ac:dyDescent="0.25">
      <c r="A48" s="205"/>
      <c r="B48" s="206" t="s">
        <v>311</v>
      </c>
      <c r="E48" s="539">
        <v>0</v>
      </c>
      <c r="F48" s="539"/>
      <c r="G48" s="539"/>
      <c r="H48" s="539"/>
    </row>
    <row r="49" spans="1:8" ht="15" customHeight="1" x14ac:dyDescent="0.25">
      <c r="A49" s="205"/>
      <c r="B49" s="206" t="s">
        <v>312</v>
      </c>
      <c r="E49" s="539">
        <v>0</v>
      </c>
      <c r="F49" s="539"/>
      <c r="G49" s="539"/>
      <c r="H49" s="539"/>
    </row>
    <row r="50" spans="1:8" ht="15" customHeight="1" x14ac:dyDescent="0.25">
      <c r="A50" s="205"/>
      <c r="B50" s="206" t="s">
        <v>313</v>
      </c>
      <c r="E50" s="539">
        <v>1</v>
      </c>
      <c r="F50" s="539"/>
      <c r="G50" s="539"/>
      <c r="H50" s="539"/>
    </row>
    <row r="51" spans="1:8" ht="15" customHeight="1" x14ac:dyDescent="0.25">
      <c r="A51" s="205"/>
      <c r="B51" s="206" t="s">
        <v>314</v>
      </c>
      <c r="E51" s="539">
        <v>1</v>
      </c>
      <c r="F51" s="539"/>
      <c r="G51" s="539"/>
      <c r="H51" s="539"/>
    </row>
    <row r="52" spans="1:8" ht="15" customHeight="1" x14ac:dyDescent="0.25">
      <c r="A52" s="205"/>
      <c r="B52" s="206" t="s">
        <v>315</v>
      </c>
      <c r="E52" s="539">
        <v>2.8E-3</v>
      </c>
      <c r="F52" s="539"/>
      <c r="G52" s="539"/>
      <c r="H52" s="539"/>
    </row>
    <row r="53" spans="1:8" ht="15" customHeight="1" x14ac:dyDescent="0.25">
      <c r="A53" s="205"/>
      <c r="B53" s="206" t="s">
        <v>316</v>
      </c>
      <c r="E53" s="539">
        <v>4.7000000000000002E-3</v>
      </c>
      <c r="F53" s="539"/>
      <c r="G53" s="539"/>
      <c r="H53" s="539"/>
    </row>
    <row r="54" spans="1:8" ht="15" customHeight="1" x14ac:dyDescent="0.25">
      <c r="A54" s="205"/>
      <c r="B54" s="206" t="s">
        <v>270</v>
      </c>
      <c r="E54" s="536">
        <v>6085646.459999999</v>
      </c>
      <c r="F54" s="536"/>
      <c r="G54" s="536"/>
      <c r="H54" s="536"/>
    </row>
    <row r="55" spans="1:8" ht="15" customHeight="1" x14ac:dyDescent="0.25">
      <c r="A55" s="205"/>
      <c r="B55" s="206" t="s">
        <v>317</v>
      </c>
      <c r="E55" s="539">
        <v>1.0680464062027728E-3</v>
      </c>
      <c r="F55" s="539"/>
      <c r="G55" s="539"/>
      <c r="H55" s="539"/>
    </row>
    <row r="56" spans="1:8" ht="15" customHeight="1" x14ac:dyDescent="0.25">
      <c r="A56" s="205"/>
      <c r="B56" s="206" t="s">
        <v>271</v>
      </c>
      <c r="E56" s="536">
        <v>10119761.91</v>
      </c>
      <c r="F56" s="536"/>
      <c r="G56" s="536"/>
      <c r="H56" s="536"/>
    </row>
    <row r="57" spans="1:8" ht="15" customHeight="1" x14ac:dyDescent="0.25">
      <c r="A57" s="205"/>
      <c r="B57" s="206" t="s">
        <v>318</v>
      </c>
      <c r="E57" s="539">
        <v>1.7760439109706695E-3</v>
      </c>
      <c r="F57" s="539"/>
      <c r="G57" s="539"/>
      <c r="H57" s="539"/>
    </row>
    <row r="58" spans="1:8" ht="15" customHeight="1" x14ac:dyDescent="0.25">
      <c r="A58" s="205"/>
      <c r="B58" s="206" t="s">
        <v>14</v>
      </c>
      <c r="E58" s="536">
        <v>74.709999999999994</v>
      </c>
      <c r="F58" s="536"/>
      <c r="G58" s="536"/>
      <c r="H58" s="536"/>
    </row>
    <row r="59" spans="1:8" ht="15" customHeight="1" x14ac:dyDescent="0.25">
      <c r="A59" s="205"/>
      <c r="B59" s="206" t="s">
        <v>15</v>
      </c>
      <c r="E59" s="536">
        <v>162.27000000000001</v>
      </c>
      <c r="F59" s="536"/>
      <c r="G59" s="536"/>
      <c r="H59" s="536"/>
    </row>
    <row r="60" spans="1:8" ht="15" customHeight="1" x14ac:dyDescent="0.25">
      <c r="A60" s="205"/>
      <c r="B60" s="206" t="s">
        <v>272</v>
      </c>
      <c r="E60" s="539">
        <v>0.55889999999999995</v>
      </c>
      <c r="F60" s="539"/>
      <c r="G60" s="539"/>
      <c r="H60" s="539"/>
    </row>
    <row r="61" spans="1:8" ht="15" customHeight="1" x14ac:dyDescent="0.25">
      <c r="A61" s="205"/>
      <c r="B61" s="206" t="s">
        <v>28</v>
      </c>
      <c r="E61" s="539">
        <v>1.2800000000000001E-2</v>
      </c>
      <c r="F61" s="539"/>
      <c r="G61" s="539"/>
      <c r="H61" s="539"/>
    </row>
    <row r="62" spans="1:8" ht="15" customHeight="1" x14ac:dyDescent="0.25">
      <c r="A62" s="205"/>
      <c r="B62" s="206" t="s">
        <v>45</v>
      </c>
      <c r="E62" s="539">
        <v>8.9999999999999993E-3</v>
      </c>
      <c r="F62" s="539"/>
      <c r="G62" s="539"/>
      <c r="H62" s="539"/>
    </row>
    <row r="63" spans="1:8" ht="15" customHeight="1" thickBot="1" x14ac:dyDescent="0.3">
      <c r="A63" s="205"/>
      <c r="B63" s="209" t="s">
        <v>256</v>
      </c>
      <c r="C63" s="209"/>
      <c r="D63" s="209"/>
      <c r="E63" s="540">
        <v>59449</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55:H55"/>
    <mergeCell ref="E56:H56"/>
    <mergeCell ref="E45:H45"/>
    <mergeCell ref="E53:H53"/>
    <mergeCell ref="E51:H51"/>
    <mergeCell ref="E49:H49"/>
    <mergeCell ref="E47:H47"/>
    <mergeCell ref="E46:H46"/>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220</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6">
        <v>0.53136053053818233</v>
      </c>
      <c r="F30" s="546"/>
      <c r="G30" s="546"/>
      <c r="H30" s="546"/>
    </row>
    <row r="31" spans="1:8" ht="15" customHeight="1" x14ac:dyDescent="0.25">
      <c r="A31" s="205"/>
      <c r="B31" s="226" t="s">
        <v>320</v>
      </c>
      <c r="C31" s="227"/>
      <c r="D31" s="227"/>
      <c r="E31" s="537">
        <v>0.23</v>
      </c>
      <c r="F31" s="537"/>
      <c r="G31" s="537"/>
      <c r="H31" s="537"/>
    </row>
    <row r="32" spans="1:8" ht="15" customHeight="1" x14ac:dyDescent="0.25">
      <c r="A32" s="205"/>
      <c r="B32" s="226" t="s">
        <v>321</v>
      </c>
      <c r="C32" s="226"/>
      <c r="D32" s="226"/>
      <c r="E32" s="537">
        <v>0.42399999999999999</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45"/>
      <c r="H34" s="54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9">
        <v>104363</v>
      </c>
      <c r="F39" s="549"/>
      <c r="G39" s="549"/>
      <c r="H39" s="549"/>
    </row>
    <row r="40" spans="1:8" ht="15" customHeight="1" x14ac:dyDescent="0.25">
      <c r="A40" s="205"/>
      <c r="B40" s="206" t="s">
        <v>11</v>
      </c>
      <c r="E40" s="544">
        <v>7108486670.21</v>
      </c>
      <c r="F40" s="544"/>
      <c r="G40" s="544"/>
      <c r="H40" s="544"/>
    </row>
    <row r="41" spans="1:8" ht="15" customHeight="1" x14ac:dyDescent="0.25">
      <c r="A41" s="205"/>
      <c r="B41" s="206" t="s">
        <v>10</v>
      </c>
      <c r="E41" s="544">
        <v>5588661804.1700001</v>
      </c>
      <c r="F41" s="544"/>
      <c r="G41" s="544"/>
      <c r="H41" s="544"/>
    </row>
    <row r="42" spans="1:8" ht="15" customHeight="1" x14ac:dyDescent="0.25">
      <c r="A42" s="205"/>
      <c r="B42" s="206" t="s">
        <v>13</v>
      </c>
      <c r="E42" s="544">
        <v>68113.092477314756</v>
      </c>
      <c r="F42" s="544"/>
      <c r="G42" s="544"/>
      <c r="H42" s="544"/>
    </row>
    <row r="43" spans="1:8" ht="15" customHeight="1" x14ac:dyDescent="0.25">
      <c r="A43" s="205"/>
      <c r="B43" s="206" t="s">
        <v>12</v>
      </c>
      <c r="E43" s="544">
        <v>53550.221861866754</v>
      </c>
      <c r="F43" s="544"/>
      <c r="G43" s="544"/>
      <c r="H43" s="544"/>
    </row>
    <row r="44" spans="1:8" ht="15" customHeight="1" x14ac:dyDescent="0.25">
      <c r="A44" s="205"/>
      <c r="B44" s="206" t="s">
        <v>307</v>
      </c>
      <c r="E44" s="543">
        <v>0.1467</v>
      </c>
      <c r="F44" s="543"/>
      <c r="G44" s="543"/>
      <c r="H44" s="543"/>
    </row>
    <row r="45" spans="1:8" ht="15" customHeight="1" x14ac:dyDescent="0.25">
      <c r="A45" s="205"/>
      <c r="B45" s="206" t="s">
        <v>308</v>
      </c>
      <c r="E45" s="543">
        <v>0.1186</v>
      </c>
      <c r="F45" s="543"/>
      <c r="G45" s="543"/>
      <c r="H45" s="543"/>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43">
        <v>1</v>
      </c>
      <c r="F51" s="543"/>
      <c r="G51" s="543"/>
      <c r="H51" s="543"/>
    </row>
    <row r="52" spans="1:8" ht="15" customHeight="1" x14ac:dyDescent="0.25">
      <c r="A52" s="205"/>
      <c r="B52" s="206" t="s">
        <v>315</v>
      </c>
      <c r="E52" s="543">
        <v>2.7000000000000001E-3</v>
      </c>
      <c r="F52" s="543"/>
      <c r="G52" s="543"/>
      <c r="H52" s="543"/>
    </row>
    <row r="53" spans="1:8" ht="15" customHeight="1" x14ac:dyDescent="0.25">
      <c r="A53" s="205"/>
      <c r="B53" s="206" t="s">
        <v>316</v>
      </c>
      <c r="E53" s="543">
        <v>5.1000000000000004E-3</v>
      </c>
      <c r="F53" s="543"/>
      <c r="G53" s="543"/>
      <c r="H53" s="543"/>
    </row>
    <row r="54" spans="1:8" ht="15" customHeight="1" x14ac:dyDescent="0.25">
      <c r="A54" s="205"/>
      <c r="B54" s="206" t="s">
        <v>270</v>
      </c>
      <c r="E54" s="544">
        <v>6398157.0899999999</v>
      </c>
      <c r="F54" s="544"/>
      <c r="G54" s="544"/>
      <c r="H54" s="544"/>
    </row>
    <row r="55" spans="1:8" ht="15" customHeight="1" x14ac:dyDescent="0.25">
      <c r="A55" s="205"/>
      <c r="B55" s="206" t="s">
        <v>317</v>
      </c>
      <c r="E55" s="543">
        <v>1.1448459960890802E-3</v>
      </c>
      <c r="F55" s="543"/>
      <c r="G55" s="543"/>
      <c r="H55" s="543"/>
    </row>
    <row r="56" spans="1:8" ht="15" customHeight="1" x14ac:dyDescent="0.25">
      <c r="A56" s="205"/>
      <c r="B56" s="206" t="s">
        <v>271</v>
      </c>
      <c r="E56" s="544">
        <v>10526360.5</v>
      </c>
      <c r="F56" s="544"/>
      <c r="G56" s="544"/>
      <c r="H56" s="544"/>
    </row>
    <row r="57" spans="1:8" ht="15" customHeight="1" x14ac:dyDescent="0.25">
      <c r="A57" s="205"/>
      <c r="B57" s="206" t="s">
        <v>318</v>
      </c>
      <c r="E57" s="543">
        <v>1.8835207548514956E-3</v>
      </c>
      <c r="F57" s="543"/>
      <c r="G57" s="543"/>
      <c r="H57" s="543"/>
    </row>
    <row r="58" spans="1:8" ht="15" customHeight="1" x14ac:dyDescent="0.25">
      <c r="A58" s="205"/>
      <c r="B58" s="206" t="s">
        <v>14</v>
      </c>
      <c r="E58" s="544">
        <v>70.64</v>
      </c>
      <c r="F58" s="544"/>
      <c r="G58" s="544"/>
      <c r="H58" s="544"/>
    </row>
    <row r="59" spans="1:8" ht="15" customHeight="1" x14ac:dyDescent="0.25">
      <c r="A59" s="205"/>
      <c r="B59" s="206" t="s">
        <v>15</v>
      </c>
      <c r="E59" s="544">
        <v>165.78</v>
      </c>
      <c r="F59" s="544"/>
      <c r="G59" s="544"/>
      <c r="H59" s="544"/>
    </row>
    <row r="60" spans="1:8" ht="15" customHeight="1" x14ac:dyDescent="0.25">
      <c r="A60" s="205"/>
      <c r="B60" s="206" t="s">
        <v>272</v>
      </c>
      <c r="E60" s="543">
        <v>0.56340000000000001</v>
      </c>
      <c r="F60" s="543"/>
      <c r="G60" s="543"/>
      <c r="H60" s="543"/>
    </row>
    <row r="61" spans="1:8" ht="15" customHeight="1" x14ac:dyDescent="0.25">
      <c r="A61" s="205"/>
      <c r="B61" s="206" t="s">
        <v>28</v>
      </c>
      <c r="E61" s="543">
        <v>1.8100000000000002E-2</v>
      </c>
      <c r="F61" s="543"/>
      <c r="G61" s="543"/>
      <c r="H61" s="543"/>
    </row>
    <row r="62" spans="1:8" ht="15" customHeight="1" x14ac:dyDescent="0.25">
      <c r="A62" s="205"/>
      <c r="B62" s="206" t="s">
        <v>45</v>
      </c>
      <c r="E62" s="543">
        <v>8.0999999999999996E-3</v>
      </c>
      <c r="F62" s="543"/>
      <c r="G62" s="543"/>
      <c r="H62" s="543"/>
    </row>
    <row r="63" spans="1:8" ht="15" customHeight="1" thickBot="1" x14ac:dyDescent="0.3">
      <c r="A63" s="205"/>
      <c r="B63" s="209" t="s">
        <v>256</v>
      </c>
      <c r="C63" s="209"/>
      <c r="D63" s="209"/>
      <c r="E63" s="547">
        <v>59256</v>
      </c>
      <c r="F63" s="547"/>
      <c r="G63" s="548"/>
      <c r="H63" s="54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55:H55"/>
    <mergeCell ref="E56:H56"/>
    <mergeCell ref="E45:H45"/>
    <mergeCell ref="E53:H53"/>
    <mergeCell ref="E51:H51"/>
    <mergeCell ref="E49:H49"/>
    <mergeCell ref="E47:H47"/>
    <mergeCell ref="E46:H46"/>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21" t="s">
        <v>20</v>
      </c>
      <c r="D3" s="521"/>
      <c r="E3" s="521"/>
      <c r="F3" s="521" t="s">
        <v>21</v>
      </c>
      <c r="G3" s="521"/>
    </row>
    <row r="4" spans="2:7" ht="15" customHeight="1" x14ac:dyDescent="0.25">
      <c r="B4" s="206" t="s">
        <v>101</v>
      </c>
      <c r="C4" s="550" t="s">
        <v>221</v>
      </c>
      <c r="D4" s="550"/>
      <c r="E4" s="550"/>
      <c r="F4" s="550" t="s">
        <v>96</v>
      </c>
      <c r="G4" s="550"/>
    </row>
    <row r="5" spans="2:7" ht="15" customHeight="1" thickBot="1" x14ac:dyDescent="0.3">
      <c r="B5" s="209" t="s">
        <v>250</v>
      </c>
      <c r="C5" s="551" t="s">
        <v>225</v>
      </c>
      <c r="D5" s="551"/>
      <c r="E5" s="551"/>
      <c r="F5" s="551" t="s">
        <v>220</v>
      </c>
      <c r="G5" s="551"/>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6">
        <v>0.4618409590642425</v>
      </c>
      <c r="F30" s="546"/>
      <c r="G30" s="546"/>
    </row>
    <row r="31" spans="2:7" ht="15" customHeight="1" x14ac:dyDescent="0.25">
      <c r="B31" s="226" t="s">
        <v>263</v>
      </c>
      <c r="C31" s="227"/>
      <c r="D31" s="227"/>
      <c r="E31" s="537">
        <v>0.26</v>
      </c>
      <c r="F31" s="537"/>
      <c r="G31" s="537"/>
    </row>
    <row r="32" spans="2:7" ht="15" customHeight="1" x14ac:dyDescent="0.25">
      <c r="B32" s="226" t="s">
        <v>261</v>
      </c>
      <c r="C32" s="226"/>
      <c r="D32" s="226"/>
      <c r="E32" s="537">
        <v>0.45800000000000002</v>
      </c>
      <c r="F32" s="537"/>
      <c r="G32" s="537"/>
    </row>
    <row r="33" spans="2:7" ht="15" customHeight="1" thickBot="1" x14ac:dyDescent="0.3">
      <c r="B33" s="260" t="s">
        <v>264</v>
      </c>
      <c r="C33" s="260"/>
      <c r="D33" s="260"/>
      <c r="E33" s="537">
        <v>0.35</v>
      </c>
      <c r="F33" s="537"/>
      <c r="G33" s="537"/>
    </row>
    <row r="34" spans="2:7" ht="15" customHeight="1" thickBot="1" x14ac:dyDescent="0.3">
      <c r="B34" s="260" t="s">
        <v>124</v>
      </c>
      <c r="C34" s="260"/>
      <c r="D34" s="260"/>
      <c r="E34" s="534">
        <v>5.2631578947368363E-2</v>
      </c>
      <c r="F34" s="545"/>
      <c r="G34" s="545"/>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2"/>
      <c r="G38" s="542"/>
    </row>
    <row r="39" spans="2:7" ht="15" customHeight="1" x14ac:dyDescent="0.25">
      <c r="B39" s="206" t="s">
        <v>29</v>
      </c>
      <c r="E39" s="549">
        <v>103918</v>
      </c>
      <c r="F39" s="549"/>
      <c r="G39" s="549"/>
    </row>
    <row r="40" spans="2:7" ht="15" customHeight="1" x14ac:dyDescent="0.25">
      <c r="B40" s="206" t="s">
        <v>11</v>
      </c>
      <c r="E40" s="544">
        <v>7074360121.5600004</v>
      </c>
      <c r="F40" s="544"/>
      <c r="G40" s="544"/>
    </row>
    <row r="41" spans="2:7" ht="15" customHeight="1" x14ac:dyDescent="0.25">
      <c r="B41" s="206" t="s">
        <v>10</v>
      </c>
      <c r="E41" s="544">
        <v>5604141529.0500002</v>
      </c>
      <c r="F41" s="544"/>
      <c r="G41" s="544"/>
    </row>
    <row r="42" spans="2:7" ht="15" customHeight="1" x14ac:dyDescent="0.25">
      <c r="B42" s="206" t="s">
        <v>13</v>
      </c>
      <c r="E42" s="544">
        <v>68076.369075232404</v>
      </c>
      <c r="F42" s="544"/>
      <c r="G42" s="544"/>
    </row>
    <row r="43" spans="2:7" ht="15" customHeight="1" x14ac:dyDescent="0.25">
      <c r="B43" s="206" t="s">
        <v>12</v>
      </c>
      <c r="E43" s="544">
        <v>53928.496786408519</v>
      </c>
      <c r="F43" s="544"/>
      <c r="G43" s="544"/>
    </row>
    <row r="44" spans="2:7" ht="15" customHeight="1" x14ac:dyDescent="0.25">
      <c r="B44" s="206" t="s">
        <v>43</v>
      </c>
      <c r="E44" s="543">
        <v>0.1469</v>
      </c>
      <c r="F44" s="543"/>
      <c r="G44" s="543"/>
    </row>
    <row r="45" spans="2:7" ht="15" customHeight="1" x14ac:dyDescent="0.25">
      <c r="B45" s="206" t="s">
        <v>44</v>
      </c>
      <c r="E45" s="543">
        <v>0.1193</v>
      </c>
      <c r="F45" s="543"/>
      <c r="G45" s="543"/>
    </row>
    <row r="46" spans="2:7" ht="15" customHeight="1" x14ac:dyDescent="0.25">
      <c r="B46" s="206" t="s">
        <v>128</v>
      </c>
      <c r="E46" s="543">
        <v>1</v>
      </c>
      <c r="F46" s="543"/>
      <c r="G46" s="543"/>
    </row>
    <row r="47" spans="2:7" ht="15" customHeight="1" x14ac:dyDescent="0.25">
      <c r="B47" s="206" t="s">
        <v>129</v>
      </c>
      <c r="E47" s="543">
        <v>0</v>
      </c>
      <c r="F47" s="543"/>
      <c r="G47" s="543"/>
    </row>
    <row r="48" spans="2:7" ht="15" customHeight="1" x14ac:dyDescent="0.25">
      <c r="B48" s="206" t="s">
        <v>235</v>
      </c>
      <c r="E48" s="543">
        <v>1</v>
      </c>
      <c r="F48" s="543"/>
      <c r="G48" s="543"/>
    </row>
    <row r="49" spans="2:7" ht="15" customHeight="1" x14ac:dyDescent="0.25">
      <c r="B49" s="206" t="s">
        <v>217</v>
      </c>
      <c r="E49" s="543">
        <v>2.8999999999999998E-3</v>
      </c>
      <c r="F49" s="543"/>
      <c r="G49" s="543"/>
    </row>
    <row r="50" spans="2:7" ht="15" customHeight="1" x14ac:dyDescent="0.25">
      <c r="B50" s="206" t="s">
        <v>218</v>
      </c>
      <c r="E50" s="543">
        <v>5.7000000000000002E-3</v>
      </c>
      <c r="F50" s="543"/>
      <c r="G50" s="543"/>
    </row>
    <row r="51" spans="2:7" ht="15" customHeight="1" x14ac:dyDescent="0.25">
      <c r="B51" s="206" t="s">
        <v>163</v>
      </c>
      <c r="E51" s="544">
        <v>6387044.9500000002</v>
      </c>
      <c r="F51" s="544"/>
      <c r="G51" s="544"/>
    </row>
    <row r="52" spans="2:7" ht="15" customHeight="1" x14ac:dyDescent="0.25">
      <c r="B52" s="206" t="s">
        <v>162</v>
      </c>
      <c r="E52" s="543">
        <v>1.1397008653139273E-3</v>
      </c>
      <c r="F52" s="543"/>
      <c r="G52" s="543"/>
    </row>
    <row r="53" spans="2:7" ht="15" customHeight="1" x14ac:dyDescent="0.25">
      <c r="B53" s="206" t="s">
        <v>165</v>
      </c>
      <c r="E53" s="544">
        <v>10441671.9</v>
      </c>
      <c r="F53" s="544"/>
      <c r="G53" s="544"/>
    </row>
    <row r="54" spans="2:7" ht="15" customHeight="1" x14ac:dyDescent="0.25">
      <c r="B54" s="206" t="s">
        <v>164</v>
      </c>
      <c r="E54" s="543">
        <v>1.8632063173054886E-3</v>
      </c>
      <c r="F54" s="543"/>
      <c r="G54" s="543"/>
    </row>
    <row r="55" spans="2:7" ht="15" customHeight="1" x14ac:dyDescent="0.25">
      <c r="B55" s="206" t="s">
        <v>14</v>
      </c>
      <c r="E55" s="544">
        <v>68.27</v>
      </c>
      <c r="F55" s="544"/>
      <c r="G55" s="544"/>
    </row>
    <row r="56" spans="2:7" ht="15" customHeight="1" x14ac:dyDescent="0.25">
      <c r="B56" s="206" t="s">
        <v>15</v>
      </c>
      <c r="E56" s="544">
        <v>169.19</v>
      </c>
      <c r="F56" s="544"/>
      <c r="G56" s="544"/>
    </row>
    <row r="57" spans="2:7" ht="15" customHeight="1" x14ac:dyDescent="0.25">
      <c r="B57" s="206" t="s">
        <v>46</v>
      </c>
      <c r="E57" s="543">
        <v>0.67300000000000004</v>
      </c>
      <c r="F57" s="543"/>
      <c r="G57" s="543"/>
    </row>
    <row r="58" spans="2:7" ht="15" customHeight="1" x14ac:dyDescent="0.25">
      <c r="B58" s="206" t="s">
        <v>47</v>
      </c>
      <c r="E58" s="543">
        <v>0.56610000000000005</v>
      </c>
      <c r="F58" s="543"/>
      <c r="G58" s="543"/>
    </row>
    <row r="59" spans="2:7" ht="15" customHeight="1" x14ac:dyDescent="0.25">
      <c r="B59" s="206" t="s">
        <v>28</v>
      </c>
      <c r="E59" s="543">
        <v>2.1499999999999998E-2</v>
      </c>
      <c r="F59" s="543"/>
      <c r="G59" s="543"/>
    </row>
    <row r="60" spans="2:7" ht="15" customHeight="1" x14ac:dyDescent="0.25">
      <c r="B60" s="206" t="s">
        <v>45</v>
      </c>
      <c r="E60" s="543">
        <v>7.7999999999999996E-3</v>
      </c>
      <c r="F60" s="543"/>
      <c r="G60" s="543"/>
    </row>
    <row r="61" spans="2:7" ht="15" customHeight="1" thickBot="1" x14ac:dyDescent="0.3">
      <c r="B61" s="209" t="s">
        <v>256</v>
      </c>
      <c r="C61" s="209"/>
      <c r="D61" s="209"/>
      <c r="E61" s="547">
        <v>59256</v>
      </c>
      <c r="F61" s="548"/>
      <c r="G61" s="548"/>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30:G30"/>
    <mergeCell ref="E31:G31"/>
    <mergeCell ref="F3:G3"/>
    <mergeCell ref="F4:G4"/>
    <mergeCell ref="F5:G5"/>
    <mergeCell ref="C4:E4"/>
    <mergeCell ref="C5:E5"/>
    <mergeCell ref="C3:E3"/>
    <mergeCell ref="E61:G61"/>
    <mergeCell ref="E54:G54"/>
    <mergeCell ref="E55:G55"/>
    <mergeCell ref="E56:G56"/>
    <mergeCell ref="E57:G57"/>
    <mergeCell ref="E58:G58"/>
    <mergeCell ref="E60:G60"/>
    <mergeCell ref="E59:G59"/>
    <mergeCell ref="E34:G34"/>
    <mergeCell ref="E33:G33"/>
    <mergeCell ref="E32:G32"/>
    <mergeCell ref="E52:G52"/>
    <mergeCell ref="F38:G38"/>
    <mergeCell ref="E39:G39"/>
    <mergeCell ref="E51:G51"/>
    <mergeCell ref="E40:G40"/>
    <mergeCell ref="E41:G41"/>
    <mergeCell ref="E53:G53"/>
    <mergeCell ref="E49:G49"/>
    <mergeCell ref="E44:G44"/>
    <mergeCell ref="E42:G42"/>
    <mergeCell ref="E45:G45"/>
    <mergeCell ref="E43:G43"/>
    <mergeCell ref="E50:G50"/>
    <mergeCell ref="E48:G48"/>
    <mergeCell ref="E47:G47"/>
    <mergeCell ref="E46:G46"/>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220</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6">
        <v>0.45274123918471343</v>
      </c>
      <c r="F30" s="546"/>
      <c r="G30" s="546"/>
      <c r="H30" s="546"/>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0.42399999999999999</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45"/>
      <c r="H34" s="54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108237</v>
      </c>
      <c r="F39" s="538"/>
      <c r="G39" s="538"/>
      <c r="H39" s="538"/>
    </row>
    <row r="40" spans="1:8" ht="15" customHeight="1" x14ac:dyDescent="0.25">
      <c r="A40" s="205"/>
      <c r="B40" s="206" t="s">
        <v>11</v>
      </c>
      <c r="E40" s="536">
        <v>7312631011.2700005</v>
      </c>
      <c r="F40" s="536"/>
      <c r="G40" s="536"/>
      <c r="H40" s="536"/>
    </row>
    <row r="41" spans="1:8" ht="15" customHeight="1" x14ac:dyDescent="0.25">
      <c r="A41" s="205"/>
      <c r="B41" s="206" t="s">
        <v>10</v>
      </c>
      <c r="E41" s="536">
        <v>5687044914.1400003</v>
      </c>
      <c r="F41" s="536"/>
      <c r="G41" s="536"/>
      <c r="H41" s="536"/>
    </row>
    <row r="42" spans="1:8" ht="15" customHeight="1" x14ac:dyDescent="0.25">
      <c r="A42" s="205"/>
      <c r="B42" s="206" t="s">
        <v>13</v>
      </c>
      <c r="E42" s="544">
        <v>67561.286909929142</v>
      </c>
      <c r="F42" s="544"/>
      <c r="G42" s="544"/>
      <c r="H42" s="544"/>
    </row>
    <row r="43" spans="1:8" ht="15" customHeight="1" x14ac:dyDescent="0.25">
      <c r="A43" s="205"/>
      <c r="B43" s="206" t="s">
        <v>12</v>
      </c>
      <c r="E43" s="544">
        <v>52542.521634376419</v>
      </c>
      <c r="F43" s="544"/>
      <c r="G43" s="544"/>
      <c r="H43" s="544"/>
    </row>
    <row r="44" spans="1:8" ht="15" customHeight="1" x14ac:dyDescent="0.25">
      <c r="A44" s="205"/>
      <c r="B44" s="206" t="s">
        <v>307</v>
      </c>
      <c r="E44" s="539">
        <v>0.1515</v>
      </c>
      <c r="F44" s="539"/>
      <c r="G44" s="539"/>
      <c r="H44" s="539"/>
    </row>
    <row r="45" spans="1:8" ht="15" customHeight="1" x14ac:dyDescent="0.25">
      <c r="A45" s="205"/>
      <c r="B45" s="206" t="s">
        <v>308</v>
      </c>
      <c r="E45" s="539">
        <v>0.1201</v>
      </c>
      <c r="F45" s="539"/>
      <c r="G45" s="539"/>
      <c r="H45" s="539"/>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39">
        <v>1</v>
      </c>
      <c r="F51" s="539"/>
      <c r="G51" s="539"/>
      <c r="H51" s="539"/>
    </row>
    <row r="52" spans="1:8" ht="15" customHeight="1" x14ac:dyDescent="0.25">
      <c r="A52" s="205"/>
      <c r="B52" s="206" t="s">
        <v>315</v>
      </c>
      <c r="E52" s="539">
        <v>2.7000000000000001E-3</v>
      </c>
      <c r="F52" s="539"/>
      <c r="G52" s="539"/>
      <c r="H52" s="539"/>
    </row>
    <row r="53" spans="1:8" ht="15" customHeight="1" x14ac:dyDescent="0.25">
      <c r="A53" s="205"/>
      <c r="B53" s="206" t="s">
        <v>316</v>
      </c>
      <c r="E53" s="539">
        <v>4.7999999999999996E-3</v>
      </c>
      <c r="F53" s="539"/>
      <c r="G53" s="539"/>
      <c r="H53" s="539"/>
    </row>
    <row r="54" spans="1:8" ht="15" customHeight="1" x14ac:dyDescent="0.25">
      <c r="A54" s="205"/>
      <c r="B54" s="206" t="s">
        <v>270</v>
      </c>
      <c r="E54" s="536">
        <v>6244048.3700000001</v>
      </c>
      <c r="F54" s="536"/>
      <c r="G54" s="536"/>
      <c r="H54" s="536"/>
    </row>
    <row r="55" spans="1:8" ht="15" customHeight="1" x14ac:dyDescent="0.25">
      <c r="A55" s="205"/>
      <c r="B55" s="206" t="s">
        <v>317</v>
      </c>
      <c r="E55" s="543">
        <v>1.0979425104372031E-3</v>
      </c>
      <c r="F55" s="543"/>
      <c r="G55" s="543"/>
      <c r="H55" s="543"/>
    </row>
    <row r="56" spans="1:8" ht="15" customHeight="1" x14ac:dyDescent="0.25">
      <c r="A56" s="205"/>
      <c r="B56" s="206" t="s">
        <v>271</v>
      </c>
      <c r="E56" s="536">
        <v>10338257.060000001</v>
      </c>
      <c r="F56" s="536"/>
      <c r="G56" s="536"/>
      <c r="H56" s="536"/>
    </row>
    <row r="57" spans="1:8" ht="15" customHeight="1" x14ac:dyDescent="0.25">
      <c r="A57" s="205"/>
      <c r="B57" s="206" t="s">
        <v>318</v>
      </c>
      <c r="E57" s="543">
        <v>1.8178609833545442E-3</v>
      </c>
      <c r="F57" s="543"/>
      <c r="G57" s="543"/>
      <c r="H57" s="543"/>
    </row>
    <row r="58" spans="1:8" ht="15" customHeight="1" x14ac:dyDescent="0.25">
      <c r="A58" s="205"/>
      <c r="B58" s="206" t="s">
        <v>14</v>
      </c>
      <c r="E58" s="536">
        <v>72.92</v>
      </c>
      <c r="F58" s="536"/>
      <c r="G58" s="536"/>
      <c r="H58" s="536"/>
    </row>
    <row r="59" spans="1:8" ht="15" customHeight="1" x14ac:dyDescent="0.25">
      <c r="A59" s="205"/>
      <c r="B59" s="206" t="s">
        <v>15</v>
      </c>
      <c r="E59" s="536">
        <v>163.88</v>
      </c>
      <c r="F59" s="536"/>
      <c r="G59" s="536"/>
      <c r="H59" s="536"/>
    </row>
    <row r="60" spans="1:8" ht="15" customHeight="1" x14ac:dyDescent="0.25">
      <c r="A60" s="205"/>
      <c r="B60" s="206" t="s">
        <v>272</v>
      </c>
      <c r="E60" s="539">
        <v>0.56110000000000004</v>
      </c>
      <c r="F60" s="539"/>
      <c r="G60" s="539"/>
      <c r="H60" s="539"/>
    </row>
    <row r="61" spans="1:8" ht="15" customHeight="1" x14ac:dyDescent="0.25">
      <c r="A61" s="205"/>
      <c r="B61" s="206" t="s">
        <v>28</v>
      </c>
      <c r="E61" s="539">
        <v>1.55E-2</v>
      </c>
      <c r="F61" s="539"/>
      <c r="G61" s="539"/>
      <c r="H61" s="539"/>
    </row>
    <row r="62" spans="1:8" ht="15" customHeight="1" x14ac:dyDescent="0.25">
      <c r="A62" s="205"/>
      <c r="B62" s="206" t="s">
        <v>45</v>
      </c>
      <c r="E62" s="539">
        <v>8.5000000000000006E-3</v>
      </c>
      <c r="F62" s="539"/>
      <c r="G62" s="539"/>
      <c r="H62" s="539"/>
    </row>
    <row r="63" spans="1:8" ht="15" customHeight="1" thickBot="1" x14ac:dyDescent="0.3">
      <c r="A63" s="205"/>
      <c r="B63" s="209" t="s">
        <v>256</v>
      </c>
      <c r="C63" s="209"/>
      <c r="D63" s="209"/>
      <c r="E63" s="540">
        <v>59354</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1:H41"/>
    <mergeCell ref="E34:H34"/>
    <mergeCell ref="G8:H8"/>
    <mergeCell ref="G38:H38"/>
    <mergeCell ref="E39:H39"/>
    <mergeCell ref="E30:H30"/>
    <mergeCell ref="E40:H40"/>
    <mergeCell ref="E42:H42"/>
    <mergeCell ref="E45:H45"/>
    <mergeCell ref="E44:H44"/>
    <mergeCell ref="E49:H49"/>
    <mergeCell ref="E50:H50"/>
    <mergeCell ref="E43:H43"/>
    <mergeCell ref="E46:H46"/>
    <mergeCell ref="E48:H48"/>
    <mergeCell ref="E47:H47"/>
    <mergeCell ref="E54:H54"/>
    <mergeCell ref="E55:H55"/>
    <mergeCell ref="E56:H56"/>
    <mergeCell ref="E52:H52"/>
    <mergeCell ref="E51:H51"/>
    <mergeCell ref="E53:H53"/>
    <mergeCell ref="G5:H5"/>
    <mergeCell ref="G6:H6"/>
    <mergeCell ref="G7:H7"/>
    <mergeCell ref="E33:H33"/>
    <mergeCell ref="E32:H32"/>
    <mergeCell ref="C8:F8"/>
    <mergeCell ref="C5:F5"/>
    <mergeCell ref="C6:F6"/>
    <mergeCell ref="C7:F7"/>
    <mergeCell ref="E31:H31"/>
    <mergeCell ref="E63:H63"/>
    <mergeCell ref="E57:H57"/>
    <mergeCell ref="E58:H58"/>
    <mergeCell ref="E59:H59"/>
    <mergeCell ref="E61:H61"/>
    <mergeCell ref="E62:H62"/>
    <mergeCell ref="E60:H6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21" t="s">
        <v>20</v>
      </c>
      <c r="E5" s="521"/>
      <c r="F5" s="521"/>
      <c r="G5" s="521" t="s">
        <v>21</v>
      </c>
      <c r="H5" s="521"/>
      <c r="I5" s="521"/>
    </row>
    <row r="6" spans="1:9" ht="15" customHeight="1" x14ac:dyDescent="0.25">
      <c r="A6" s="470"/>
      <c r="B6" s="303" t="s">
        <v>390</v>
      </c>
      <c r="C6" s="303"/>
      <c r="D6" s="522" t="s">
        <v>456</v>
      </c>
      <c r="E6" s="522"/>
      <c r="F6" s="522"/>
      <c r="G6" s="522" t="s">
        <v>96</v>
      </c>
      <c r="H6" s="522"/>
      <c r="I6" s="522"/>
    </row>
    <row r="7" spans="1:9" ht="15" customHeight="1" x14ac:dyDescent="0.25">
      <c r="A7" s="470"/>
      <c r="B7" s="315" t="s">
        <v>250</v>
      </c>
      <c r="C7" s="315"/>
      <c r="D7" s="523" t="s">
        <v>225</v>
      </c>
      <c r="E7" s="523"/>
      <c r="F7" s="523"/>
      <c r="G7" s="523" t="s">
        <v>220</v>
      </c>
      <c r="H7" s="523"/>
      <c r="I7" s="523"/>
    </row>
    <row r="8" spans="1:9" ht="15" customHeight="1" thickBot="1" x14ac:dyDescent="0.3">
      <c r="A8" s="470"/>
      <c r="B8" s="304" t="s">
        <v>268</v>
      </c>
      <c r="C8" s="304"/>
      <c r="D8" s="514" t="s">
        <v>450</v>
      </c>
      <c r="E8" s="514"/>
      <c r="F8" s="514"/>
      <c r="G8" s="514" t="s">
        <v>451</v>
      </c>
      <c r="H8" s="514"/>
      <c r="I8" s="514"/>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4" t="s">
        <v>278</v>
      </c>
      <c r="F207" s="524"/>
      <c r="G207" s="524"/>
      <c r="H207" s="524"/>
      <c r="I207" s="524"/>
    </row>
    <row r="208" spans="1:9" ht="15" customHeight="1" x14ac:dyDescent="0.25">
      <c r="A208" s="470"/>
      <c r="B208" s="303" t="s">
        <v>284</v>
      </c>
      <c r="C208" s="303"/>
      <c r="D208" s="303"/>
      <c r="E208" s="525" t="s">
        <v>334</v>
      </c>
      <c r="F208" s="525"/>
      <c r="G208" s="525"/>
      <c r="H208" s="525"/>
      <c r="I208" s="525"/>
    </row>
    <row r="209" spans="1:9" ht="15" customHeight="1" thickBot="1" x14ac:dyDescent="0.3">
      <c r="A209" s="470"/>
      <c r="B209" s="361" t="s">
        <v>440</v>
      </c>
      <c r="C209" s="361"/>
      <c r="D209" s="361"/>
      <c r="E209" s="526" t="s">
        <v>447</v>
      </c>
      <c r="F209" s="526"/>
      <c r="G209" s="526"/>
      <c r="H209" s="526"/>
      <c r="I209" s="526"/>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18" t="s">
        <v>290</v>
      </c>
      <c r="C213" s="518"/>
      <c r="D213" s="518"/>
      <c r="E213" s="518"/>
      <c r="F213" s="518"/>
      <c r="G213" s="518"/>
      <c r="H213" s="518"/>
      <c r="I213" s="518"/>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19" t="s">
        <v>385</v>
      </c>
      <c r="C216" s="519"/>
      <c r="D216" s="519"/>
      <c r="E216" s="519"/>
      <c r="F216" s="519"/>
      <c r="G216" s="519"/>
      <c r="H216" s="519"/>
      <c r="I216" s="519"/>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19" t="s">
        <v>323</v>
      </c>
      <c r="C219" s="519"/>
      <c r="D219" s="519"/>
      <c r="E219" s="519"/>
      <c r="F219" s="519"/>
      <c r="G219" s="519"/>
      <c r="H219" s="519"/>
      <c r="I219" s="519"/>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19" t="s">
        <v>448</v>
      </c>
      <c r="C222" s="519"/>
      <c r="D222" s="519"/>
      <c r="E222" s="519"/>
      <c r="F222" s="519"/>
      <c r="G222" s="519"/>
      <c r="H222" s="519"/>
      <c r="I222" s="519"/>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19" t="s">
        <v>443</v>
      </c>
      <c r="C225" s="519"/>
      <c r="D225" s="519"/>
      <c r="E225" s="519"/>
      <c r="F225" s="519"/>
      <c r="G225" s="519"/>
      <c r="H225" s="519"/>
      <c r="I225" s="519"/>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0" t="s">
        <v>289</v>
      </c>
      <c r="C228" s="520"/>
      <c r="D228" s="520"/>
      <c r="E228" s="520"/>
      <c r="F228" s="520"/>
      <c r="G228" s="520"/>
      <c r="H228" s="520"/>
      <c r="I228" s="520"/>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3" t="s">
        <v>324</v>
      </c>
      <c r="C231" s="513"/>
      <c r="D231" s="513"/>
      <c r="E231" s="513"/>
      <c r="F231" s="513"/>
      <c r="G231" s="513"/>
      <c r="H231" s="513"/>
      <c r="I231" s="513"/>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B231:I231"/>
    <mergeCell ref="B213:I213"/>
    <mergeCell ref="B216:I216"/>
    <mergeCell ref="B219:I219"/>
    <mergeCell ref="B222:I222"/>
    <mergeCell ref="B225:I225"/>
    <mergeCell ref="B228:I228"/>
    <mergeCell ref="D8:F8"/>
    <mergeCell ref="G8:I8"/>
    <mergeCell ref="E207:I207"/>
    <mergeCell ref="E208:I208"/>
    <mergeCell ref="E209:I209"/>
    <mergeCell ref="D5:F5"/>
    <mergeCell ref="G5:I5"/>
    <mergeCell ref="D6:F6"/>
    <mergeCell ref="G6:I6"/>
    <mergeCell ref="D7:F7"/>
    <mergeCell ref="G7:I7"/>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66</v>
      </c>
      <c r="D50" s="554"/>
      <c r="E50" s="554"/>
      <c r="F50" s="554"/>
    </row>
    <row r="51" spans="2:6" ht="15" customHeight="1" thickBot="1" x14ac:dyDescent="0.3">
      <c r="B51" s="18" t="s">
        <v>19</v>
      </c>
      <c r="C51" s="552" t="s">
        <v>65</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224</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v>
      </c>
      <c r="D51" s="552"/>
      <c r="E51" s="552" t="s">
        <v>23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21" t="s">
        <v>20</v>
      </c>
      <c r="E5" s="521"/>
      <c r="F5" s="521"/>
      <c r="G5" s="521" t="s">
        <v>21</v>
      </c>
      <c r="H5" s="521"/>
      <c r="I5" s="521"/>
    </row>
    <row r="6" spans="1:9" ht="15" customHeight="1" x14ac:dyDescent="0.25">
      <c r="A6" s="454"/>
      <c r="B6" s="303" t="s">
        <v>390</v>
      </c>
      <c r="C6" s="303"/>
      <c r="D6" s="522" t="s">
        <v>449</v>
      </c>
      <c r="E6" s="522"/>
      <c r="F6" s="522"/>
      <c r="G6" s="522" t="s">
        <v>96</v>
      </c>
      <c r="H6" s="522"/>
      <c r="I6" s="522"/>
    </row>
    <row r="7" spans="1:9" ht="15" customHeight="1" x14ac:dyDescent="0.25">
      <c r="A7" s="454"/>
      <c r="B7" s="315" t="s">
        <v>250</v>
      </c>
      <c r="C7" s="315"/>
      <c r="D7" s="523" t="s">
        <v>225</v>
      </c>
      <c r="E7" s="523"/>
      <c r="F7" s="523"/>
      <c r="G7" s="523" t="s">
        <v>220</v>
      </c>
      <c r="H7" s="523"/>
      <c r="I7" s="523"/>
    </row>
    <row r="8" spans="1:9" ht="15" customHeight="1" thickBot="1" x14ac:dyDescent="0.3">
      <c r="A8" s="454"/>
      <c r="B8" s="304" t="s">
        <v>268</v>
      </c>
      <c r="C8" s="304"/>
      <c r="D8" s="514" t="s">
        <v>450</v>
      </c>
      <c r="E8" s="514"/>
      <c r="F8" s="514"/>
      <c r="G8" s="514" t="s">
        <v>451</v>
      </c>
      <c r="H8" s="514"/>
      <c r="I8" s="514"/>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7" t="s">
        <v>96</v>
      </c>
      <c r="G56" s="527"/>
      <c r="H56" s="528"/>
      <c r="I56" s="528"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4" t="s">
        <v>278</v>
      </c>
      <c r="F206" s="524"/>
      <c r="G206" s="524"/>
      <c r="H206" s="524"/>
      <c r="I206" s="524"/>
    </row>
    <row r="207" spans="1:9" ht="15" customHeight="1" x14ac:dyDescent="0.25">
      <c r="A207" s="454"/>
      <c r="B207" s="303" t="s">
        <v>284</v>
      </c>
      <c r="C207" s="303"/>
      <c r="D207" s="303"/>
      <c r="E207" s="525" t="s">
        <v>334</v>
      </c>
      <c r="F207" s="525"/>
      <c r="G207" s="525"/>
      <c r="H207" s="525"/>
      <c r="I207" s="525"/>
    </row>
    <row r="208" spans="1:9" ht="15" customHeight="1" thickBot="1" x14ac:dyDescent="0.3">
      <c r="A208" s="454"/>
      <c r="B208" s="361" t="s">
        <v>440</v>
      </c>
      <c r="C208" s="361"/>
      <c r="D208" s="361"/>
      <c r="E208" s="526" t="s">
        <v>447</v>
      </c>
      <c r="F208" s="526"/>
      <c r="G208" s="526"/>
      <c r="H208" s="526"/>
      <c r="I208" s="526"/>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18" t="s">
        <v>290</v>
      </c>
      <c r="C212" s="518"/>
      <c r="D212" s="518"/>
      <c r="E212" s="518"/>
      <c r="F212" s="518"/>
      <c r="G212" s="518"/>
      <c r="H212" s="518"/>
      <c r="I212" s="518"/>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19" t="s">
        <v>385</v>
      </c>
      <c r="C215" s="519"/>
      <c r="D215" s="519"/>
      <c r="E215" s="519"/>
      <c r="F215" s="519"/>
      <c r="G215" s="519"/>
      <c r="H215" s="519"/>
      <c r="I215" s="519"/>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19" t="s">
        <v>323</v>
      </c>
      <c r="C218" s="519"/>
      <c r="D218" s="519"/>
      <c r="E218" s="519"/>
      <c r="F218" s="519"/>
      <c r="G218" s="519"/>
      <c r="H218" s="519"/>
      <c r="I218" s="519"/>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19" t="s">
        <v>448</v>
      </c>
      <c r="C221" s="519"/>
      <c r="D221" s="519"/>
      <c r="E221" s="519"/>
      <c r="F221" s="519"/>
      <c r="G221" s="519"/>
      <c r="H221" s="519"/>
      <c r="I221" s="519"/>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19" t="s">
        <v>443</v>
      </c>
      <c r="C224" s="519"/>
      <c r="D224" s="519"/>
      <c r="E224" s="519"/>
      <c r="F224" s="519"/>
      <c r="G224" s="519"/>
      <c r="H224" s="519"/>
      <c r="I224" s="519"/>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0" t="s">
        <v>289</v>
      </c>
      <c r="C227" s="520"/>
      <c r="D227" s="520"/>
      <c r="E227" s="520"/>
      <c r="F227" s="520"/>
      <c r="G227" s="520"/>
      <c r="H227" s="520"/>
      <c r="I227" s="520"/>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3" t="s">
        <v>324</v>
      </c>
      <c r="C230" s="513"/>
      <c r="D230" s="513"/>
      <c r="E230" s="513"/>
      <c r="F230" s="513"/>
      <c r="G230" s="513"/>
      <c r="H230" s="513"/>
      <c r="I230" s="513"/>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B224:I224"/>
    <mergeCell ref="B227:I227"/>
    <mergeCell ref="B230:I230"/>
    <mergeCell ref="E207:I207"/>
    <mergeCell ref="E208:I208"/>
    <mergeCell ref="B212:I212"/>
    <mergeCell ref="B215:I215"/>
    <mergeCell ref="B218:I218"/>
    <mergeCell ref="B221:I221"/>
    <mergeCell ref="D8:F8"/>
    <mergeCell ref="G8:I8"/>
    <mergeCell ref="F56:I56"/>
    <mergeCell ref="E206:I206"/>
    <mergeCell ref="D5:F5"/>
    <mergeCell ref="G5:I5"/>
    <mergeCell ref="D6:F6"/>
    <mergeCell ref="G6:I6"/>
    <mergeCell ref="D7:F7"/>
    <mergeCell ref="G7:I7"/>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21" t="s">
        <v>20</v>
      </c>
      <c r="E5" s="521"/>
      <c r="F5" s="521"/>
      <c r="G5" s="521" t="s">
        <v>21</v>
      </c>
      <c r="H5" s="521"/>
      <c r="I5" s="521"/>
    </row>
    <row r="6" spans="1:9" ht="15" customHeight="1" x14ac:dyDescent="0.25">
      <c r="A6" s="338"/>
      <c r="B6" s="206" t="s">
        <v>390</v>
      </c>
      <c r="C6" s="303"/>
      <c r="D6" s="522" t="s">
        <v>449</v>
      </c>
      <c r="E6" s="522"/>
      <c r="F6" s="522"/>
      <c r="G6" s="522" t="s">
        <v>96</v>
      </c>
      <c r="H6" s="522"/>
      <c r="I6" s="522"/>
    </row>
    <row r="7" spans="1:9" ht="15" customHeight="1" x14ac:dyDescent="0.25">
      <c r="A7" s="338"/>
      <c r="B7" s="232" t="s">
        <v>250</v>
      </c>
      <c r="C7" s="315"/>
      <c r="D7" s="523" t="s">
        <v>225</v>
      </c>
      <c r="E7" s="523"/>
      <c r="F7" s="523"/>
      <c r="G7" s="523" t="s">
        <v>220</v>
      </c>
      <c r="H7" s="523"/>
      <c r="I7" s="523"/>
    </row>
    <row r="8" spans="1:9" ht="15" customHeight="1" thickBot="1" x14ac:dyDescent="0.3">
      <c r="A8" s="338"/>
      <c r="B8" s="209" t="s">
        <v>268</v>
      </c>
      <c r="C8" s="304"/>
      <c r="D8" s="514" t="s">
        <v>450</v>
      </c>
      <c r="E8" s="514"/>
      <c r="F8" s="514"/>
      <c r="G8" s="514" t="s">
        <v>451</v>
      </c>
      <c r="H8" s="514"/>
      <c r="I8" s="514"/>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34">
        <v>0.47062734757197466</v>
      </c>
      <c r="G32" s="534"/>
      <c r="H32" s="534"/>
      <c r="I32" s="534"/>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34">
        <v>5.2631578947368363E-2</v>
      </c>
      <c r="G36" s="534"/>
      <c r="H36" s="535"/>
      <c r="I36" s="535"/>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7" t="s">
        <v>96</v>
      </c>
      <c r="G55" s="527"/>
      <c r="H55" s="528"/>
      <c r="I55" s="528"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5" t="s">
        <v>278</v>
      </c>
      <c r="F206" s="515"/>
      <c r="G206" s="515"/>
      <c r="H206" s="515"/>
      <c r="I206" s="515"/>
    </row>
    <row r="207" spans="1:9" ht="15" customHeight="1" x14ac:dyDescent="0.25">
      <c r="A207" s="338"/>
      <c r="B207" s="206" t="s">
        <v>284</v>
      </c>
      <c r="E207" s="529" t="s">
        <v>334</v>
      </c>
      <c r="F207" s="529"/>
      <c r="G207" s="529"/>
      <c r="H207" s="529"/>
      <c r="I207" s="529"/>
    </row>
    <row r="208" spans="1:9" ht="15" customHeight="1" thickBot="1" x14ac:dyDescent="0.3">
      <c r="A208" s="405"/>
      <c r="B208" s="446" t="s">
        <v>440</v>
      </c>
      <c r="C208" s="446"/>
      <c r="D208" s="446"/>
      <c r="E208" s="517" t="s">
        <v>447</v>
      </c>
      <c r="F208" s="517"/>
      <c r="G208" s="517"/>
      <c r="H208" s="517"/>
      <c r="I208" s="517"/>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2" t="s">
        <v>290</v>
      </c>
      <c r="C212" s="532"/>
      <c r="D212" s="532"/>
      <c r="E212" s="532"/>
      <c r="F212" s="532"/>
      <c r="G212" s="532"/>
      <c r="H212" s="532"/>
      <c r="I212" s="532"/>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0" t="s">
        <v>385</v>
      </c>
      <c r="C215" s="530"/>
      <c r="D215" s="530"/>
      <c r="E215" s="530"/>
      <c r="F215" s="530"/>
      <c r="G215" s="530"/>
      <c r="H215" s="530"/>
      <c r="I215" s="530"/>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0" t="s">
        <v>323</v>
      </c>
      <c r="C218" s="530"/>
      <c r="D218" s="530"/>
      <c r="E218" s="530"/>
      <c r="F218" s="530"/>
      <c r="G218" s="530"/>
      <c r="H218" s="530"/>
      <c r="I218" s="530"/>
    </row>
    <row r="219" spans="1:9" ht="15" customHeight="1" x14ac:dyDescent="0.25">
      <c r="H219" s="370"/>
      <c r="I219" s="370"/>
    </row>
    <row r="220" spans="1:9" ht="15" customHeight="1" x14ac:dyDescent="0.25">
      <c r="B220" s="213" t="s">
        <v>422</v>
      </c>
      <c r="H220" s="370"/>
      <c r="I220" s="370"/>
    </row>
    <row r="221" spans="1:9" ht="57" customHeight="1" x14ac:dyDescent="0.25">
      <c r="B221" s="519" t="s">
        <v>448</v>
      </c>
      <c r="C221" s="519"/>
      <c r="D221" s="519"/>
      <c r="E221" s="519"/>
      <c r="F221" s="519"/>
      <c r="G221" s="519"/>
      <c r="H221" s="519"/>
      <c r="I221" s="519"/>
    </row>
    <row r="222" spans="1:9" ht="15" customHeight="1" x14ac:dyDescent="0.25">
      <c r="H222" s="370"/>
      <c r="I222" s="370"/>
    </row>
    <row r="223" spans="1:9" ht="15.9" customHeight="1" x14ac:dyDescent="0.25">
      <c r="B223" s="228" t="s">
        <v>351</v>
      </c>
      <c r="H223" s="370"/>
      <c r="I223" s="370"/>
    </row>
    <row r="224" spans="1:9" ht="80.25" customHeight="1" x14ac:dyDescent="0.25">
      <c r="B224" s="530" t="s">
        <v>443</v>
      </c>
      <c r="C224" s="530"/>
      <c r="D224" s="530"/>
      <c r="E224" s="530"/>
      <c r="F224" s="530"/>
      <c r="G224" s="530"/>
      <c r="H224" s="530"/>
      <c r="I224" s="530"/>
    </row>
    <row r="225" spans="2:12" ht="15.9" customHeight="1" x14ac:dyDescent="0.25">
      <c r="H225" s="341"/>
      <c r="I225" s="341"/>
    </row>
    <row r="226" spans="2:12" ht="15" customHeight="1" x14ac:dyDescent="0.25">
      <c r="B226" s="213" t="s">
        <v>444</v>
      </c>
      <c r="H226" s="370"/>
      <c r="I226" s="370"/>
    </row>
    <row r="227" spans="2:12" ht="15" customHeight="1" x14ac:dyDescent="0.25">
      <c r="B227" s="533" t="s">
        <v>289</v>
      </c>
      <c r="C227" s="533"/>
      <c r="D227" s="533"/>
      <c r="E227" s="533"/>
      <c r="F227" s="533"/>
      <c r="G227" s="533"/>
      <c r="H227" s="533"/>
      <c r="I227" s="533"/>
    </row>
    <row r="228" spans="2:12" ht="15.9" customHeight="1" x14ac:dyDescent="0.25">
      <c r="H228" s="370"/>
      <c r="I228" s="370"/>
    </row>
    <row r="229" spans="2:12" ht="15.9" customHeight="1" x14ac:dyDescent="0.25">
      <c r="B229" s="213" t="s">
        <v>423</v>
      </c>
      <c r="H229" s="341"/>
      <c r="I229" s="341"/>
    </row>
    <row r="230" spans="2:12" ht="24.9" customHeight="1" thickBot="1" x14ac:dyDescent="0.3">
      <c r="B230" s="531" t="s">
        <v>324</v>
      </c>
      <c r="C230" s="531"/>
      <c r="D230" s="531"/>
      <c r="E230" s="531"/>
      <c r="F230" s="531"/>
      <c r="G230" s="531"/>
      <c r="H230" s="531"/>
      <c r="I230" s="531"/>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F32:I32"/>
    <mergeCell ref="F36:I36"/>
    <mergeCell ref="F55:I55"/>
    <mergeCell ref="G8:I8"/>
    <mergeCell ref="D8:F8"/>
    <mergeCell ref="G5:I5"/>
    <mergeCell ref="G6:I6"/>
    <mergeCell ref="G7:I7"/>
    <mergeCell ref="D5:F5"/>
    <mergeCell ref="D6:F6"/>
    <mergeCell ref="D7:F7"/>
    <mergeCell ref="B221:I221"/>
    <mergeCell ref="E207:I207"/>
    <mergeCell ref="E206:I206"/>
    <mergeCell ref="B224:I224"/>
    <mergeCell ref="B230:I230"/>
    <mergeCell ref="B215:I215"/>
    <mergeCell ref="B212:I212"/>
    <mergeCell ref="B227:I227"/>
    <mergeCell ref="B218:I218"/>
    <mergeCell ref="E208:I20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21" t="s">
        <v>20</v>
      </c>
      <c r="D5" s="521"/>
      <c r="E5" s="521"/>
      <c r="F5" s="521"/>
      <c r="G5" s="521" t="s">
        <v>21</v>
      </c>
      <c r="H5" s="521"/>
    </row>
    <row r="6" spans="1:9" ht="15" customHeight="1" x14ac:dyDescent="0.25">
      <c r="A6" s="408"/>
      <c r="B6" s="303" t="s">
        <v>101</v>
      </c>
      <c r="C6" s="522" t="s">
        <v>333</v>
      </c>
      <c r="D6" s="522"/>
      <c r="E6" s="522"/>
      <c r="F6" s="522"/>
      <c r="G6" s="522" t="s">
        <v>96</v>
      </c>
      <c r="H6" s="522"/>
    </row>
    <row r="7" spans="1:9" ht="15" customHeight="1" x14ac:dyDescent="0.25">
      <c r="A7" s="408"/>
      <c r="B7" s="315" t="s">
        <v>250</v>
      </c>
      <c r="C7" s="523" t="s">
        <v>225</v>
      </c>
      <c r="D7" s="523"/>
      <c r="E7" s="523"/>
      <c r="F7" s="523"/>
      <c r="G7" s="523" t="s">
        <v>220</v>
      </c>
      <c r="H7" s="523"/>
    </row>
    <row r="8" spans="1:9" ht="15" customHeight="1" thickBot="1" x14ac:dyDescent="0.3">
      <c r="A8" s="408"/>
      <c r="B8" s="304" t="s">
        <v>268</v>
      </c>
      <c r="C8" s="514" t="s">
        <v>299</v>
      </c>
      <c r="D8" s="514"/>
      <c r="E8" s="514"/>
      <c r="F8" s="514"/>
      <c r="G8" s="514" t="s">
        <v>332</v>
      </c>
      <c r="H8" s="514"/>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7">
        <v>0.46741252634649766</v>
      </c>
      <c r="F31" s="537"/>
      <c r="G31" s="537"/>
      <c r="H31" s="537"/>
    </row>
    <row r="32" spans="1:8" ht="15" customHeight="1" x14ac:dyDescent="0.25">
      <c r="A32" s="408"/>
      <c r="B32" s="226" t="s">
        <v>320</v>
      </c>
      <c r="C32" s="226"/>
      <c r="D32" s="226"/>
      <c r="E32" s="537">
        <v>0.05</v>
      </c>
      <c r="F32" s="537"/>
      <c r="G32" s="537"/>
      <c r="H32" s="537"/>
    </row>
    <row r="33" spans="1:8" ht="15" customHeight="1" x14ac:dyDescent="0.25">
      <c r="A33" s="408"/>
      <c r="B33" s="226" t="s">
        <v>321</v>
      </c>
      <c r="C33" s="226"/>
      <c r="D33" s="226"/>
      <c r="E33" s="537">
        <v>0.43190000000000001</v>
      </c>
      <c r="F33" s="537"/>
      <c r="G33" s="537"/>
      <c r="H33" s="537"/>
    </row>
    <row r="34" spans="1:8" ht="15" customHeight="1" thickBot="1" x14ac:dyDescent="0.3">
      <c r="A34" s="408"/>
      <c r="B34" s="260" t="s">
        <v>397</v>
      </c>
      <c r="C34" s="260"/>
      <c r="D34" s="260"/>
      <c r="E34" s="537">
        <v>0.32500000000000001</v>
      </c>
      <c r="F34" s="537"/>
      <c r="G34" s="537"/>
      <c r="H34" s="537"/>
    </row>
    <row r="35" spans="1:8" ht="15" customHeight="1" thickBot="1" x14ac:dyDescent="0.3">
      <c r="A35" s="408"/>
      <c r="B35" s="260" t="s">
        <v>322</v>
      </c>
      <c r="C35" s="260"/>
      <c r="D35" s="260"/>
      <c r="E35" s="534">
        <v>5.2631578947368363E-2</v>
      </c>
      <c r="F35" s="534"/>
      <c r="G35" s="535"/>
      <c r="H35" s="535"/>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7" t="s">
        <v>96</v>
      </c>
      <c r="F43" s="527"/>
      <c r="G43" s="528"/>
      <c r="H43" s="528"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22"/>
      <c r="H46" s="522"/>
    </row>
    <row r="47" spans="1:8" ht="15" customHeight="1" x14ac:dyDescent="0.25">
      <c r="A47" s="408"/>
      <c r="B47" s="303" t="s">
        <v>29</v>
      </c>
      <c r="C47" s="303"/>
      <c r="D47" s="303"/>
      <c r="E47" s="538">
        <v>111300</v>
      </c>
      <c r="F47" s="538"/>
      <c r="G47" s="538"/>
      <c r="H47" s="538"/>
    </row>
    <row r="48" spans="1:8" ht="15" customHeight="1" x14ac:dyDescent="0.25">
      <c r="A48" s="408"/>
      <c r="B48" s="303" t="s">
        <v>11</v>
      </c>
      <c r="C48" s="303"/>
      <c r="D48" s="303"/>
      <c r="E48" s="536">
        <v>7674334362.8000002</v>
      </c>
      <c r="F48" s="536"/>
      <c r="G48" s="536"/>
      <c r="H48" s="536"/>
    </row>
    <row r="49" spans="1:8" ht="15" customHeight="1" x14ac:dyDescent="0.25">
      <c r="A49" s="408"/>
      <c r="B49" s="303" t="s">
        <v>10</v>
      </c>
      <c r="C49" s="303"/>
      <c r="D49" s="303"/>
      <c r="E49" s="536">
        <v>5744689331.4799995</v>
      </c>
      <c r="F49" s="536"/>
      <c r="G49" s="536"/>
      <c r="H49" s="536"/>
    </row>
    <row r="50" spans="1:8" ht="15" customHeight="1" x14ac:dyDescent="0.25">
      <c r="A50" s="408"/>
      <c r="B50" s="303" t="s">
        <v>13</v>
      </c>
      <c r="C50" s="303"/>
      <c r="D50" s="303"/>
      <c r="E50" s="536">
        <v>68951.791220125786</v>
      </c>
      <c r="F50" s="536"/>
      <c r="G50" s="536"/>
      <c r="H50" s="536"/>
    </row>
    <row r="51" spans="1:8" ht="15" customHeight="1" x14ac:dyDescent="0.25">
      <c r="A51" s="408"/>
      <c r="B51" s="303" t="s">
        <v>12</v>
      </c>
      <c r="C51" s="303"/>
      <c r="D51" s="303"/>
      <c r="E51" s="536">
        <v>51614.459402336026</v>
      </c>
      <c r="F51" s="536"/>
      <c r="G51" s="536"/>
      <c r="H51" s="536"/>
    </row>
    <row r="52" spans="1:8" ht="15" customHeight="1" x14ac:dyDescent="0.25">
      <c r="A52" s="408"/>
      <c r="B52" s="303" t="s">
        <v>307</v>
      </c>
      <c r="C52" s="303"/>
      <c r="D52" s="303"/>
      <c r="E52" s="539">
        <v>0.14530000000000001</v>
      </c>
      <c r="F52" s="539"/>
      <c r="G52" s="539"/>
      <c r="H52" s="539"/>
    </row>
    <row r="53" spans="1:8" ht="15" customHeight="1" x14ac:dyDescent="0.25">
      <c r="A53" s="408"/>
      <c r="B53" s="303" t="s">
        <v>308</v>
      </c>
      <c r="C53" s="303"/>
      <c r="D53" s="303"/>
      <c r="E53" s="539">
        <v>0.1129</v>
      </c>
      <c r="F53" s="539"/>
      <c r="G53" s="539"/>
      <c r="H53" s="539"/>
    </row>
    <row r="54" spans="1:8" ht="15" customHeight="1" x14ac:dyDescent="0.25">
      <c r="A54" s="408"/>
      <c r="B54" s="303" t="s">
        <v>309</v>
      </c>
      <c r="C54" s="303"/>
      <c r="D54" s="303"/>
      <c r="E54" s="539">
        <v>1</v>
      </c>
      <c r="F54" s="539"/>
      <c r="G54" s="539"/>
      <c r="H54" s="539"/>
    </row>
    <row r="55" spans="1:8" ht="15" customHeight="1" x14ac:dyDescent="0.25">
      <c r="A55" s="408"/>
      <c r="B55" s="303" t="s">
        <v>310</v>
      </c>
      <c r="C55" s="303"/>
      <c r="D55" s="303"/>
      <c r="E55" s="539">
        <v>1</v>
      </c>
      <c r="F55" s="539"/>
      <c r="G55" s="539"/>
      <c r="H55" s="539"/>
    </row>
    <row r="56" spans="1:8" ht="15" customHeight="1" x14ac:dyDescent="0.25">
      <c r="A56" s="408"/>
      <c r="B56" s="303" t="s">
        <v>311</v>
      </c>
      <c r="C56" s="303"/>
      <c r="D56" s="303"/>
      <c r="E56" s="539">
        <v>0</v>
      </c>
      <c r="F56" s="539"/>
      <c r="G56" s="539"/>
      <c r="H56" s="539"/>
    </row>
    <row r="57" spans="1:8" ht="15" customHeight="1" x14ac:dyDescent="0.25">
      <c r="A57" s="408"/>
      <c r="B57" s="303" t="s">
        <v>312</v>
      </c>
      <c r="C57" s="303"/>
      <c r="D57" s="303"/>
      <c r="E57" s="539">
        <v>0</v>
      </c>
      <c r="F57" s="539"/>
      <c r="G57" s="539"/>
      <c r="H57" s="539"/>
    </row>
    <row r="58" spans="1:8" ht="15" customHeight="1" x14ac:dyDescent="0.25">
      <c r="A58" s="408"/>
      <c r="B58" s="303" t="s">
        <v>313</v>
      </c>
      <c r="C58" s="303"/>
      <c r="D58" s="303"/>
      <c r="E58" s="539">
        <v>1</v>
      </c>
      <c r="F58" s="539"/>
      <c r="G58" s="539"/>
      <c r="H58" s="539"/>
    </row>
    <row r="59" spans="1:8" ht="15" customHeight="1" x14ac:dyDescent="0.25">
      <c r="A59" s="408"/>
      <c r="B59" s="303" t="s">
        <v>314</v>
      </c>
      <c r="C59" s="303"/>
      <c r="D59" s="303"/>
      <c r="E59" s="539">
        <v>1</v>
      </c>
      <c r="F59" s="539"/>
      <c r="G59" s="539"/>
      <c r="H59" s="539"/>
    </row>
    <row r="60" spans="1:8" ht="15" customHeight="1" x14ac:dyDescent="0.25">
      <c r="A60" s="408"/>
      <c r="B60" s="303" t="s">
        <v>315</v>
      </c>
      <c r="C60" s="303"/>
      <c r="D60" s="303"/>
      <c r="E60" s="539">
        <v>3.0098831985624439E-3</v>
      </c>
      <c r="F60" s="539"/>
      <c r="G60" s="539"/>
      <c r="H60" s="539"/>
    </row>
    <row r="61" spans="1:8" ht="15" customHeight="1" x14ac:dyDescent="0.25">
      <c r="A61" s="408"/>
      <c r="B61" s="303" t="s">
        <v>316</v>
      </c>
      <c r="C61" s="303"/>
      <c r="D61" s="303"/>
      <c r="E61" s="539">
        <v>3.7087571373526371E-3</v>
      </c>
      <c r="F61" s="539"/>
      <c r="G61" s="539"/>
      <c r="H61" s="539"/>
    </row>
    <row r="62" spans="1:8" ht="15" customHeight="1" x14ac:dyDescent="0.25">
      <c r="A62" s="408"/>
      <c r="B62" s="303" t="s">
        <v>270</v>
      </c>
      <c r="C62" s="303"/>
      <c r="D62" s="303"/>
      <c r="E62" s="536">
        <v>6031431.5099999998</v>
      </c>
      <c r="F62" s="536"/>
      <c r="G62" s="536"/>
      <c r="H62" s="536"/>
    </row>
    <row r="63" spans="1:8" ht="15" customHeight="1" x14ac:dyDescent="0.25">
      <c r="A63" s="408"/>
      <c r="B63" s="303" t="s">
        <v>317</v>
      </c>
      <c r="C63" s="303"/>
      <c r="D63" s="303"/>
      <c r="E63" s="539">
        <v>1.0499143055393261E-3</v>
      </c>
      <c r="F63" s="539"/>
      <c r="G63" s="539"/>
      <c r="H63" s="539"/>
    </row>
    <row r="64" spans="1:8" ht="15" customHeight="1" x14ac:dyDescent="0.25">
      <c r="A64" s="408"/>
      <c r="B64" s="303" t="s">
        <v>271</v>
      </c>
      <c r="C64" s="303"/>
      <c r="D64" s="303"/>
      <c r="E64" s="536">
        <v>9751831.9499999993</v>
      </c>
      <c r="F64" s="536"/>
      <c r="G64" s="536"/>
      <c r="H64" s="536"/>
    </row>
    <row r="65" spans="1:8" ht="15" customHeight="1" x14ac:dyDescent="0.25">
      <c r="A65" s="408"/>
      <c r="B65" s="303" t="s">
        <v>318</v>
      </c>
      <c r="C65" s="303"/>
      <c r="D65" s="303"/>
      <c r="E65" s="539">
        <v>1.6975386112807675E-3</v>
      </c>
      <c r="F65" s="539"/>
      <c r="G65" s="539"/>
      <c r="H65" s="539"/>
    </row>
    <row r="66" spans="1:8" ht="15" customHeight="1" x14ac:dyDescent="0.25">
      <c r="A66" s="408"/>
      <c r="B66" s="303" t="s">
        <v>14</v>
      </c>
      <c r="C66" s="303"/>
      <c r="D66" s="303"/>
      <c r="E66" s="536">
        <v>84.27</v>
      </c>
      <c r="F66" s="536"/>
      <c r="G66" s="536"/>
      <c r="H66" s="536"/>
    </row>
    <row r="67" spans="1:8" ht="15" customHeight="1" x14ac:dyDescent="0.25">
      <c r="A67" s="408"/>
      <c r="B67" s="303" t="s">
        <v>15</v>
      </c>
      <c r="C67" s="303"/>
      <c r="D67" s="303"/>
      <c r="E67" s="536">
        <v>162.22999999999999</v>
      </c>
      <c r="F67" s="536"/>
      <c r="G67" s="536"/>
      <c r="H67" s="536"/>
    </row>
    <row r="68" spans="1:8" ht="15" customHeight="1" x14ac:dyDescent="0.25">
      <c r="A68" s="408"/>
      <c r="B68" s="303" t="s">
        <v>272</v>
      </c>
      <c r="C68" s="303"/>
      <c r="D68" s="303"/>
      <c r="E68" s="539">
        <v>0.55179999999999996</v>
      </c>
      <c r="F68" s="539"/>
      <c r="G68" s="539"/>
      <c r="H68" s="539"/>
    </row>
    <row r="69" spans="1:8" ht="15" customHeight="1" x14ac:dyDescent="0.25">
      <c r="A69" s="408"/>
      <c r="B69" s="303" t="s">
        <v>28</v>
      </c>
      <c r="C69" s="303"/>
      <c r="D69" s="303"/>
      <c r="E69" s="539">
        <v>1.3299999999999999E-2</v>
      </c>
      <c r="F69" s="539"/>
      <c r="G69" s="539"/>
      <c r="H69" s="539"/>
    </row>
    <row r="70" spans="1:8" ht="15" customHeight="1" x14ac:dyDescent="0.25">
      <c r="A70" s="408"/>
      <c r="B70" s="303" t="s">
        <v>45</v>
      </c>
      <c r="C70" s="303"/>
      <c r="D70" s="303"/>
      <c r="E70" s="539">
        <v>1.0500000000000001E-2</v>
      </c>
      <c r="F70" s="539"/>
      <c r="G70" s="539"/>
      <c r="H70" s="539"/>
    </row>
    <row r="71" spans="1:8" ht="15" customHeight="1" thickBot="1" x14ac:dyDescent="0.3">
      <c r="A71" s="408"/>
      <c r="B71" s="304" t="s">
        <v>256</v>
      </c>
      <c r="C71" s="304"/>
      <c r="D71" s="304"/>
      <c r="E71" s="540">
        <v>59937</v>
      </c>
      <c r="F71" s="540"/>
      <c r="G71" s="541"/>
      <c r="H71" s="541"/>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E68:H68"/>
    <mergeCell ref="E69:H69"/>
    <mergeCell ref="E70:H70"/>
    <mergeCell ref="E71:H71"/>
    <mergeCell ref="E62:H62"/>
    <mergeCell ref="E63:H63"/>
    <mergeCell ref="E64:H64"/>
    <mergeCell ref="E65:H65"/>
    <mergeCell ref="E66:H66"/>
    <mergeCell ref="E67:H67"/>
    <mergeCell ref="E61:H61"/>
    <mergeCell ref="E50:H50"/>
    <mergeCell ref="E51:H51"/>
    <mergeCell ref="E52:H52"/>
    <mergeCell ref="E53:H53"/>
    <mergeCell ref="E54:H54"/>
    <mergeCell ref="E55:H55"/>
    <mergeCell ref="E56:H56"/>
    <mergeCell ref="E57:H57"/>
    <mergeCell ref="E58:H58"/>
    <mergeCell ref="E59:H59"/>
    <mergeCell ref="E60:H60"/>
    <mergeCell ref="E49:H49"/>
    <mergeCell ref="C8:F8"/>
    <mergeCell ref="G8:H8"/>
    <mergeCell ref="E31:H31"/>
    <mergeCell ref="E32:H32"/>
    <mergeCell ref="E33:H33"/>
    <mergeCell ref="E34:H34"/>
    <mergeCell ref="E35:H35"/>
    <mergeCell ref="E43:H43"/>
    <mergeCell ref="G46:H46"/>
    <mergeCell ref="E47:H47"/>
    <mergeCell ref="E48:H48"/>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21" t="s">
        <v>20</v>
      </c>
      <c r="D5" s="521"/>
      <c r="E5" s="521"/>
      <c r="F5" s="521"/>
      <c r="G5" s="521" t="s">
        <v>21</v>
      </c>
      <c r="H5" s="521"/>
    </row>
    <row r="6" spans="1:9" ht="15" customHeight="1" x14ac:dyDescent="0.25">
      <c r="A6" s="329"/>
      <c r="B6" s="206" t="s">
        <v>101</v>
      </c>
      <c r="C6" s="522" t="s">
        <v>333</v>
      </c>
      <c r="D6" s="522"/>
      <c r="E6" s="522"/>
      <c r="F6" s="522"/>
      <c r="G6" s="522" t="s">
        <v>96</v>
      </c>
      <c r="H6" s="522"/>
    </row>
    <row r="7" spans="1:9" ht="15" customHeight="1" x14ac:dyDescent="0.25">
      <c r="A7" s="329"/>
      <c r="B7" s="232" t="s">
        <v>250</v>
      </c>
      <c r="C7" s="523" t="s">
        <v>225</v>
      </c>
      <c r="D7" s="523"/>
      <c r="E7" s="523"/>
      <c r="F7" s="523"/>
      <c r="G7" s="523" t="s">
        <v>220</v>
      </c>
      <c r="H7" s="523"/>
    </row>
    <row r="8" spans="1:9" ht="15" customHeight="1" thickBot="1" x14ac:dyDescent="0.3">
      <c r="A8" s="329"/>
      <c r="B8" s="209" t="s">
        <v>268</v>
      </c>
      <c r="C8" s="514" t="s">
        <v>299</v>
      </c>
      <c r="D8" s="514"/>
      <c r="E8" s="514"/>
      <c r="F8" s="514"/>
      <c r="G8" s="514" t="s">
        <v>332</v>
      </c>
      <c r="H8" s="514"/>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7">
        <v>0.46552876967388523</v>
      </c>
      <c r="F31" s="537"/>
      <c r="G31" s="537"/>
      <c r="H31" s="537"/>
    </row>
    <row r="32" spans="1:8" ht="15" customHeight="1" x14ac:dyDescent="0.25">
      <c r="A32" s="329"/>
      <c r="B32" s="226" t="s">
        <v>320</v>
      </c>
      <c r="C32" s="226"/>
      <c r="D32" s="226"/>
      <c r="E32" s="537">
        <v>0.22</v>
      </c>
      <c r="F32" s="537"/>
      <c r="G32" s="537"/>
      <c r="H32" s="537"/>
    </row>
    <row r="33" spans="1:8" ht="15" customHeight="1" x14ac:dyDescent="0.25">
      <c r="A33" s="329"/>
      <c r="B33" s="226" t="s">
        <v>321</v>
      </c>
      <c r="C33" s="226"/>
      <c r="D33" s="226"/>
      <c r="E33" s="537">
        <v>0.39300000000000002</v>
      </c>
      <c r="F33" s="537"/>
      <c r="G33" s="537"/>
      <c r="H33" s="537"/>
    </row>
    <row r="34" spans="1:8" ht="15" customHeight="1" thickBot="1" x14ac:dyDescent="0.3">
      <c r="A34" s="329"/>
      <c r="B34" s="260" t="s">
        <v>325</v>
      </c>
      <c r="C34" s="260"/>
      <c r="D34" s="260"/>
      <c r="E34" s="537">
        <v>0.45</v>
      </c>
      <c r="F34" s="537"/>
      <c r="G34" s="537"/>
      <c r="H34" s="537"/>
    </row>
    <row r="35" spans="1:8" ht="15" customHeight="1" thickBot="1" x14ac:dyDescent="0.3">
      <c r="A35" s="329"/>
      <c r="B35" s="260" t="s">
        <v>322</v>
      </c>
      <c r="C35" s="260"/>
      <c r="D35" s="260"/>
      <c r="E35" s="534">
        <v>5.2631578947368363E-2</v>
      </c>
      <c r="F35" s="534"/>
      <c r="G35" s="535"/>
      <c r="H35" s="535"/>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7" t="s">
        <v>96</v>
      </c>
      <c r="F43" s="527"/>
      <c r="G43" s="528"/>
      <c r="H43" s="528"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22"/>
      <c r="H46" s="522"/>
    </row>
    <row r="47" spans="1:8" ht="15" customHeight="1" x14ac:dyDescent="0.25">
      <c r="A47" s="329"/>
      <c r="B47" s="303" t="s">
        <v>29</v>
      </c>
      <c r="C47" s="303"/>
      <c r="D47" s="303"/>
      <c r="E47" s="538">
        <v>110411</v>
      </c>
      <c r="F47" s="538"/>
      <c r="G47" s="538"/>
      <c r="H47" s="538"/>
    </row>
    <row r="48" spans="1:8" ht="15" customHeight="1" x14ac:dyDescent="0.25">
      <c r="A48" s="329"/>
      <c r="B48" s="303" t="s">
        <v>11</v>
      </c>
      <c r="C48" s="303"/>
      <c r="D48" s="303"/>
      <c r="E48" s="536">
        <v>7600704871.0500002</v>
      </c>
      <c r="F48" s="536"/>
      <c r="G48" s="536"/>
      <c r="H48" s="536"/>
    </row>
    <row r="49" spans="1:8" ht="15" customHeight="1" x14ac:dyDescent="0.25">
      <c r="A49" s="329"/>
      <c r="B49" s="303" t="s">
        <v>10</v>
      </c>
      <c r="C49" s="303"/>
      <c r="D49" s="303"/>
      <c r="E49" s="536">
        <v>5726351084.2399998</v>
      </c>
      <c r="F49" s="536"/>
      <c r="G49" s="536"/>
      <c r="H49" s="536"/>
    </row>
    <row r="50" spans="1:8" ht="15" customHeight="1" x14ac:dyDescent="0.25">
      <c r="A50" s="329"/>
      <c r="B50" s="303" t="s">
        <v>13</v>
      </c>
      <c r="C50" s="303"/>
      <c r="D50" s="303"/>
      <c r="E50" s="536">
        <v>68840.105343217612</v>
      </c>
      <c r="F50" s="536"/>
      <c r="G50" s="536"/>
      <c r="H50" s="536"/>
    </row>
    <row r="51" spans="1:8" ht="15" customHeight="1" x14ac:dyDescent="0.25">
      <c r="A51" s="329"/>
      <c r="B51" s="303" t="s">
        <v>12</v>
      </c>
      <c r="C51" s="303"/>
      <c r="D51" s="303"/>
      <c r="E51" s="536">
        <v>51863.95453568938</v>
      </c>
      <c r="F51" s="536"/>
      <c r="G51" s="536"/>
      <c r="H51" s="536"/>
    </row>
    <row r="52" spans="1:8" ht="15" customHeight="1" x14ac:dyDescent="0.25">
      <c r="A52" s="329"/>
      <c r="B52" s="303" t="s">
        <v>307</v>
      </c>
      <c r="C52" s="303"/>
      <c r="D52" s="303"/>
      <c r="E52" s="539">
        <v>0.14549999999999999</v>
      </c>
      <c r="F52" s="539"/>
      <c r="G52" s="539"/>
      <c r="H52" s="539"/>
    </row>
    <row r="53" spans="1:8" ht="15" customHeight="1" x14ac:dyDescent="0.25">
      <c r="A53" s="329"/>
      <c r="B53" s="303" t="s">
        <v>308</v>
      </c>
      <c r="C53" s="303"/>
      <c r="D53" s="303"/>
      <c r="E53" s="539">
        <v>0.11260000000000001</v>
      </c>
      <c r="F53" s="539"/>
      <c r="G53" s="539"/>
      <c r="H53" s="539"/>
    </row>
    <row r="54" spans="1:8" ht="15" customHeight="1" x14ac:dyDescent="0.25">
      <c r="A54" s="329"/>
      <c r="B54" s="303" t="s">
        <v>309</v>
      </c>
      <c r="C54" s="303"/>
      <c r="D54" s="303"/>
      <c r="E54" s="539">
        <v>1</v>
      </c>
      <c r="F54" s="539"/>
      <c r="G54" s="539"/>
      <c r="H54" s="539"/>
    </row>
    <row r="55" spans="1:8" ht="15" customHeight="1" x14ac:dyDescent="0.25">
      <c r="A55" s="329"/>
      <c r="B55" s="303" t="s">
        <v>310</v>
      </c>
      <c r="C55" s="303"/>
      <c r="D55" s="303"/>
      <c r="E55" s="539">
        <v>1</v>
      </c>
      <c r="F55" s="539"/>
      <c r="G55" s="539"/>
      <c r="H55" s="539"/>
    </row>
    <row r="56" spans="1:8" ht="15" customHeight="1" x14ac:dyDescent="0.25">
      <c r="A56" s="329"/>
      <c r="B56" s="303" t="s">
        <v>311</v>
      </c>
      <c r="C56" s="303"/>
      <c r="D56" s="303"/>
      <c r="E56" s="539">
        <v>0</v>
      </c>
      <c r="F56" s="539"/>
      <c r="G56" s="539"/>
      <c r="H56" s="539"/>
    </row>
    <row r="57" spans="1:8" ht="15" customHeight="1" x14ac:dyDescent="0.25">
      <c r="A57" s="329"/>
      <c r="B57" s="303" t="s">
        <v>312</v>
      </c>
      <c r="C57" s="303"/>
      <c r="D57" s="303"/>
      <c r="E57" s="539">
        <v>0</v>
      </c>
      <c r="F57" s="539"/>
      <c r="G57" s="539"/>
      <c r="H57" s="539"/>
    </row>
    <row r="58" spans="1:8" ht="15" customHeight="1" x14ac:dyDescent="0.25">
      <c r="A58" s="329"/>
      <c r="B58" s="303" t="s">
        <v>313</v>
      </c>
      <c r="C58" s="303"/>
      <c r="D58" s="303"/>
      <c r="E58" s="539">
        <v>1</v>
      </c>
      <c r="F58" s="539"/>
      <c r="G58" s="539"/>
      <c r="H58" s="539"/>
    </row>
    <row r="59" spans="1:8" ht="15" customHeight="1" x14ac:dyDescent="0.25">
      <c r="A59" s="329"/>
      <c r="B59" s="303" t="s">
        <v>314</v>
      </c>
      <c r="C59" s="303"/>
      <c r="D59" s="303"/>
      <c r="E59" s="539">
        <v>1</v>
      </c>
      <c r="F59" s="539"/>
      <c r="G59" s="539"/>
      <c r="H59" s="539"/>
    </row>
    <row r="60" spans="1:8" ht="15" customHeight="1" x14ac:dyDescent="0.25">
      <c r="A60" s="329"/>
      <c r="B60" s="303" t="s">
        <v>315</v>
      </c>
      <c r="C60" s="303"/>
      <c r="D60" s="303"/>
      <c r="E60" s="539">
        <v>3.2000000000000002E-3</v>
      </c>
      <c r="F60" s="539"/>
      <c r="G60" s="539"/>
      <c r="H60" s="539"/>
    </row>
    <row r="61" spans="1:8" ht="15" customHeight="1" x14ac:dyDescent="0.25">
      <c r="A61" s="329"/>
      <c r="B61" s="303" t="s">
        <v>316</v>
      </c>
      <c r="C61" s="303"/>
      <c r="D61" s="303"/>
      <c r="E61" s="539">
        <v>4.1999999999999997E-3</v>
      </c>
      <c r="F61" s="539"/>
      <c r="G61" s="539"/>
      <c r="H61" s="539"/>
    </row>
    <row r="62" spans="1:8" ht="15" customHeight="1" x14ac:dyDescent="0.25">
      <c r="A62" s="329"/>
      <c r="B62" s="303" t="s">
        <v>270</v>
      </c>
      <c r="C62" s="303"/>
      <c r="D62" s="303"/>
      <c r="E62" s="536">
        <v>6064171.129999999</v>
      </c>
      <c r="F62" s="536"/>
      <c r="G62" s="536"/>
      <c r="H62" s="536"/>
    </row>
    <row r="63" spans="1:8" ht="15" customHeight="1" x14ac:dyDescent="0.25">
      <c r="A63" s="329"/>
      <c r="B63" s="303" t="s">
        <v>317</v>
      </c>
      <c r="C63" s="303"/>
      <c r="D63" s="303"/>
      <c r="E63" s="539">
        <v>1.0589939458462028E-3</v>
      </c>
      <c r="F63" s="539"/>
      <c r="G63" s="539"/>
      <c r="H63" s="539"/>
    </row>
    <row r="64" spans="1:8" ht="15" customHeight="1" x14ac:dyDescent="0.25">
      <c r="A64" s="329"/>
      <c r="B64" s="303" t="s">
        <v>271</v>
      </c>
      <c r="C64" s="303"/>
      <c r="D64" s="303"/>
      <c r="E64" s="536">
        <v>9819439.4299999997</v>
      </c>
      <c r="F64" s="536"/>
      <c r="G64" s="536"/>
      <c r="H64" s="536"/>
    </row>
    <row r="65" spans="1:8" ht="15" customHeight="1" x14ac:dyDescent="0.25">
      <c r="A65" s="329"/>
      <c r="B65" s="303" t="s">
        <v>318</v>
      </c>
      <c r="C65" s="303"/>
      <c r="D65" s="303"/>
      <c r="E65" s="539">
        <v>1.7147812429847259E-3</v>
      </c>
      <c r="F65" s="539"/>
      <c r="G65" s="539"/>
      <c r="H65" s="539"/>
    </row>
    <row r="66" spans="1:8" ht="15" customHeight="1" x14ac:dyDescent="0.25">
      <c r="A66" s="329"/>
      <c r="B66" s="303" t="s">
        <v>14</v>
      </c>
      <c r="C66" s="303"/>
      <c r="D66" s="303"/>
      <c r="E66" s="536">
        <v>82.42</v>
      </c>
      <c r="F66" s="536"/>
      <c r="G66" s="536"/>
      <c r="H66" s="536"/>
    </row>
    <row r="67" spans="1:8" ht="15" customHeight="1" x14ac:dyDescent="0.25">
      <c r="A67" s="329"/>
      <c r="B67" s="303" t="s">
        <v>15</v>
      </c>
      <c r="C67" s="303"/>
      <c r="D67" s="303"/>
      <c r="E67" s="536">
        <v>161.99</v>
      </c>
      <c r="F67" s="536"/>
      <c r="G67" s="536"/>
      <c r="H67" s="536"/>
    </row>
    <row r="68" spans="1:8" ht="15" customHeight="1" x14ac:dyDescent="0.25">
      <c r="A68" s="329"/>
      <c r="B68" s="303" t="s">
        <v>272</v>
      </c>
      <c r="C68" s="303"/>
      <c r="D68" s="303"/>
      <c r="E68" s="539">
        <v>0.55289999999999995</v>
      </c>
      <c r="F68" s="539"/>
      <c r="G68" s="539"/>
      <c r="H68" s="539"/>
    </row>
    <row r="69" spans="1:8" ht="15" customHeight="1" x14ac:dyDescent="0.25">
      <c r="A69" s="329"/>
      <c r="B69" s="303" t="s">
        <v>28</v>
      </c>
      <c r="C69" s="303"/>
      <c r="D69" s="303"/>
      <c r="E69" s="539">
        <v>1.26E-2</v>
      </c>
      <c r="F69" s="539"/>
      <c r="G69" s="539"/>
      <c r="H69" s="539"/>
    </row>
    <row r="70" spans="1:8" ht="15" customHeight="1" x14ac:dyDescent="0.25">
      <c r="A70" s="329"/>
      <c r="B70" s="303" t="s">
        <v>45</v>
      </c>
      <c r="C70" s="303"/>
      <c r="D70" s="303"/>
      <c r="E70" s="539">
        <v>1.0200000000000001E-2</v>
      </c>
      <c r="F70" s="539"/>
      <c r="G70" s="539"/>
      <c r="H70" s="539"/>
    </row>
    <row r="71" spans="1:8" ht="15" customHeight="1" thickBot="1" x14ac:dyDescent="0.3">
      <c r="A71" s="329"/>
      <c r="B71" s="304" t="s">
        <v>256</v>
      </c>
      <c r="C71" s="304"/>
      <c r="D71" s="304"/>
      <c r="E71" s="540">
        <v>59834</v>
      </c>
      <c r="F71" s="540"/>
      <c r="G71" s="541"/>
      <c r="H71" s="541"/>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C5:F5"/>
    <mergeCell ref="G5:H5"/>
    <mergeCell ref="C6:F6"/>
    <mergeCell ref="G6:H6"/>
    <mergeCell ref="C7:F7"/>
    <mergeCell ref="G7:H7"/>
    <mergeCell ref="E50:H50"/>
    <mergeCell ref="C8:F8"/>
    <mergeCell ref="G8:H8"/>
    <mergeCell ref="E31:H31"/>
    <mergeCell ref="E32:H32"/>
    <mergeCell ref="E33:H33"/>
    <mergeCell ref="E34:H34"/>
    <mergeCell ref="E35:H35"/>
    <mergeCell ref="G46:H46"/>
    <mergeCell ref="E47:H47"/>
    <mergeCell ref="E48:H48"/>
    <mergeCell ref="E49:H49"/>
    <mergeCell ref="E43:H43"/>
    <mergeCell ref="E62:H62"/>
    <mergeCell ref="E51:H51"/>
    <mergeCell ref="E52:H52"/>
    <mergeCell ref="E53:H53"/>
    <mergeCell ref="E54:H54"/>
    <mergeCell ref="E55:H55"/>
    <mergeCell ref="E56:H56"/>
    <mergeCell ref="E57:H57"/>
    <mergeCell ref="E58:H58"/>
    <mergeCell ref="E59:H59"/>
    <mergeCell ref="E60:H60"/>
    <mergeCell ref="E61:H61"/>
    <mergeCell ref="E69:H69"/>
    <mergeCell ref="E70:H70"/>
    <mergeCell ref="E71:H71"/>
    <mergeCell ref="E63:H63"/>
    <mergeCell ref="E64:H64"/>
    <mergeCell ref="E65:H65"/>
    <mergeCell ref="E66:H66"/>
    <mergeCell ref="E67:H67"/>
    <mergeCell ref="E68:H68"/>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333</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332</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7">
        <v>0.46248045623439471</v>
      </c>
      <c r="F30" s="537"/>
      <c r="G30" s="537"/>
      <c r="H30" s="537"/>
    </row>
    <row r="31" spans="1:8" ht="15" customHeight="1" x14ac:dyDescent="0.25">
      <c r="A31" s="205"/>
      <c r="B31" s="226" t="s">
        <v>320</v>
      </c>
      <c r="C31" s="226"/>
      <c r="D31" s="226"/>
      <c r="E31" s="537">
        <v>0.22</v>
      </c>
      <c r="F31" s="537"/>
      <c r="G31" s="537"/>
      <c r="H31" s="537"/>
    </row>
    <row r="32" spans="1:8" ht="15" customHeight="1" x14ac:dyDescent="0.25">
      <c r="A32" s="205"/>
      <c r="B32" s="226" t="s">
        <v>321</v>
      </c>
      <c r="C32" s="226"/>
      <c r="D32" s="226"/>
      <c r="E32" s="537">
        <v>0.39300000000000002</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22"/>
      <c r="H38" s="522"/>
    </row>
    <row r="39" spans="1:8" ht="15" customHeight="1" x14ac:dyDescent="0.25">
      <c r="A39" s="205"/>
      <c r="B39" s="303" t="s">
        <v>29</v>
      </c>
      <c r="C39" s="303"/>
      <c r="D39" s="303"/>
      <c r="E39" s="538">
        <v>109714</v>
      </c>
      <c r="F39" s="538"/>
      <c r="G39" s="538"/>
      <c r="H39" s="538"/>
    </row>
    <row r="40" spans="1:8" ht="15" customHeight="1" x14ac:dyDescent="0.25">
      <c r="A40" s="205"/>
      <c r="B40" s="303" t="s">
        <v>11</v>
      </c>
      <c r="C40" s="303"/>
      <c r="D40" s="303"/>
      <c r="E40" s="536">
        <v>7544832247.5500002</v>
      </c>
      <c r="F40" s="536"/>
      <c r="G40" s="536"/>
      <c r="H40" s="536"/>
    </row>
    <row r="41" spans="1:8" ht="15" customHeight="1" x14ac:dyDescent="0.25">
      <c r="A41" s="205"/>
      <c r="B41" s="303" t="s">
        <v>10</v>
      </c>
      <c r="C41" s="303"/>
      <c r="D41" s="303"/>
      <c r="E41" s="536">
        <v>5726581029.3599997</v>
      </c>
      <c r="F41" s="536"/>
      <c r="G41" s="536"/>
      <c r="H41" s="536"/>
    </row>
    <row r="42" spans="1:8" ht="15" customHeight="1" x14ac:dyDescent="0.25">
      <c r="A42" s="205"/>
      <c r="B42" s="303" t="s">
        <v>13</v>
      </c>
      <c r="C42" s="303"/>
      <c r="D42" s="303"/>
      <c r="E42" s="536">
        <v>68768.181340120675</v>
      </c>
      <c r="F42" s="536"/>
      <c r="G42" s="536"/>
      <c r="H42" s="536"/>
    </row>
    <row r="43" spans="1:8" ht="15" customHeight="1" x14ac:dyDescent="0.25">
      <c r="A43" s="205"/>
      <c r="B43" s="303" t="s">
        <v>12</v>
      </c>
      <c r="C43" s="303"/>
      <c r="D43" s="303"/>
      <c r="E43" s="536">
        <v>52195.535933062325</v>
      </c>
      <c r="F43" s="536"/>
      <c r="G43" s="536"/>
      <c r="H43" s="536"/>
    </row>
    <row r="44" spans="1:8" ht="15" customHeight="1" x14ac:dyDescent="0.25">
      <c r="A44" s="205"/>
      <c r="B44" s="303" t="s">
        <v>307</v>
      </c>
      <c r="C44" s="303"/>
      <c r="D44" s="303"/>
      <c r="E44" s="539">
        <v>0.14649999999999999</v>
      </c>
      <c r="F44" s="539"/>
      <c r="G44" s="539"/>
      <c r="H44" s="539"/>
    </row>
    <row r="45" spans="1:8" ht="15" customHeight="1" x14ac:dyDescent="0.25">
      <c r="A45" s="205"/>
      <c r="B45" s="303" t="s">
        <v>308</v>
      </c>
      <c r="C45" s="303"/>
      <c r="D45" s="303"/>
      <c r="E45" s="539">
        <v>0.1134</v>
      </c>
      <c r="F45" s="539"/>
      <c r="G45" s="539"/>
      <c r="H45" s="539"/>
    </row>
    <row r="46" spans="1:8" ht="15" customHeight="1" x14ac:dyDescent="0.25">
      <c r="A46" s="205"/>
      <c r="B46" s="303" t="s">
        <v>309</v>
      </c>
      <c r="C46" s="303"/>
      <c r="D46" s="303"/>
      <c r="E46" s="539">
        <v>1</v>
      </c>
      <c r="F46" s="539"/>
      <c r="G46" s="539"/>
      <c r="H46" s="539"/>
    </row>
    <row r="47" spans="1:8" ht="15" customHeight="1" x14ac:dyDescent="0.25">
      <c r="A47" s="205"/>
      <c r="B47" s="303" t="s">
        <v>310</v>
      </c>
      <c r="C47" s="303"/>
      <c r="D47" s="303"/>
      <c r="E47" s="539">
        <v>1</v>
      </c>
      <c r="F47" s="539"/>
      <c r="G47" s="539"/>
      <c r="H47" s="539"/>
    </row>
    <row r="48" spans="1:8" ht="15" customHeight="1" x14ac:dyDescent="0.25">
      <c r="A48" s="205"/>
      <c r="B48" s="303" t="s">
        <v>311</v>
      </c>
      <c r="C48" s="303"/>
      <c r="D48" s="303"/>
      <c r="E48" s="539">
        <v>0</v>
      </c>
      <c r="F48" s="539"/>
      <c r="G48" s="539"/>
      <c r="H48" s="539"/>
    </row>
    <row r="49" spans="1:8" ht="15" customHeight="1" x14ac:dyDescent="0.25">
      <c r="A49" s="205"/>
      <c r="B49" s="303" t="s">
        <v>312</v>
      </c>
      <c r="C49" s="303"/>
      <c r="D49" s="303"/>
      <c r="E49" s="539">
        <v>0</v>
      </c>
      <c r="F49" s="539"/>
      <c r="G49" s="539"/>
      <c r="H49" s="539"/>
    </row>
    <row r="50" spans="1:8" ht="15" customHeight="1" x14ac:dyDescent="0.25">
      <c r="A50" s="205"/>
      <c r="B50" s="303" t="s">
        <v>313</v>
      </c>
      <c r="C50" s="303"/>
      <c r="D50" s="303"/>
      <c r="E50" s="539">
        <v>1</v>
      </c>
      <c r="F50" s="539"/>
      <c r="G50" s="539"/>
      <c r="H50" s="539"/>
    </row>
    <row r="51" spans="1:8" ht="15" customHeight="1" x14ac:dyDescent="0.25">
      <c r="A51" s="205"/>
      <c r="B51" s="303" t="s">
        <v>314</v>
      </c>
      <c r="C51" s="303"/>
      <c r="D51" s="303"/>
      <c r="E51" s="539">
        <v>1</v>
      </c>
      <c r="F51" s="539"/>
      <c r="G51" s="539"/>
      <c r="H51" s="539"/>
    </row>
    <row r="52" spans="1:8" ht="15" customHeight="1" x14ac:dyDescent="0.25">
      <c r="A52" s="205"/>
      <c r="B52" s="303" t="s">
        <v>315</v>
      </c>
      <c r="C52" s="303"/>
      <c r="D52" s="303"/>
      <c r="E52" s="539">
        <v>3.2000000000000002E-3</v>
      </c>
      <c r="F52" s="539"/>
      <c r="G52" s="539"/>
      <c r="H52" s="539"/>
    </row>
    <row r="53" spans="1:8" ht="15" customHeight="1" x14ac:dyDescent="0.25">
      <c r="A53" s="205"/>
      <c r="B53" s="303" t="s">
        <v>316</v>
      </c>
      <c r="C53" s="303"/>
      <c r="D53" s="303"/>
      <c r="E53" s="539">
        <v>4.1999999999999997E-3</v>
      </c>
      <c r="F53" s="539"/>
      <c r="G53" s="539"/>
      <c r="H53" s="539"/>
    </row>
    <row r="54" spans="1:8" ht="15" customHeight="1" x14ac:dyDescent="0.25">
      <c r="A54" s="205"/>
      <c r="B54" s="303" t="s">
        <v>270</v>
      </c>
      <c r="C54" s="303"/>
      <c r="D54" s="303"/>
      <c r="E54" s="536">
        <v>6415333.2200000007</v>
      </c>
      <c r="F54" s="536"/>
      <c r="G54" s="536"/>
      <c r="H54" s="536"/>
    </row>
    <row r="55" spans="1:8" ht="15" customHeight="1" x14ac:dyDescent="0.25">
      <c r="A55" s="205"/>
      <c r="B55" s="303" t="s">
        <v>317</v>
      </c>
      <c r="C55" s="303"/>
      <c r="D55" s="303"/>
      <c r="E55" s="539">
        <v>1.1202728446709808E-3</v>
      </c>
      <c r="F55" s="539"/>
      <c r="G55" s="539"/>
      <c r="H55" s="539"/>
    </row>
    <row r="56" spans="1:8" ht="15" customHeight="1" x14ac:dyDescent="0.25">
      <c r="A56" s="205"/>
      <c r="B56" s="303" t="s">
        <v>271</v>
      </c>
      <c r="C56" s="303"/>
      <c r="D56" s="303"/>
      <c r="E56" s="536">
        <v>10315387.490000002</v>
      </c>
      <c r="F56" s="536"/>
      <c r="G56" s="536"/>
      <c r="H56" s="536"/>
    </row>
    <row r="57" spans="1:8" ht="15" customHeight="1" x14ac:dyDescent="0.25">
      <c r="A57" s="205"/>
      <c r="B57" s="303" t="s">
        <v>318</v>
      </c>
      <c r="C57" s="303"/>
      <c r="D57" s="303"/>
      <c r="E57" s="539">
        <v>1.8013169528403312E-3</v>
      </c>
      <c r="F57" s="539"/>
      <c r="G57" s="539"/>
      <c r="H57" s="539"/>
    </row>
    <row r="58" spans="1:8" ht="15" customHeight="1" x14ac:dyDescent="0.25">
      <c r="A58" s="205"/>
      <c r="B58" s="303" t="s">
        <v>14</v>
      </c>
      <c r="C58" s="303"/>
      <c r="D58" s="303"/>
      <c r="E58" s="536">
        <v>80.05</v>
      </c>
      <c r="F58" s="536"/>
      <c r="G58" s="536"/>
      <c r="H58" s="536"/>
    </row>
    <row r="59" spans="1:8" ht="15" customHeight="1" x14ac:dyDescent="0.25">
      <c r="A59" s="205"/>
      <c r="B59" s="303" t="s">
        <v>15</v>
      </c>
      <c r="C59" s="303"/>
      <c r="D59" s="303"/>
      <c r="E59" s="536">
        <v>162.49</v>
      </c>
      <c r="F59" s="536"/>
      <c r="G59" s="536"/>
      <c r="H59" s="536"/>
    </row>
    <row r="60" spans="1:8" ht="15" customHeight="1" x14ac:dyDescent="0.25">
      <c r="A60" s="205"/>
      <c r="B60" s="303" t="s">
        <v>272</v>
      </c>
      <c r="C60" s="303"/>
      <c r="D60" s="303"/>
      <c r="E60" s="539">
        <v>0.55420000000000003</v>
      </c>
      <c r="F60" s="539"/>
      <c r="G60" s="539"/>
      <c r="H60" s="539"/>
    </row>
    <row r="61" spans="1:8" ht="15" customHeight="1" x14ac:dyDescent="0.25">
      <c r="A61" s="205"/>
      <c r="B61" s="303" t="s">
        <v>28</v>
      </c>
      <c r="C61" s="303"/>
      <c r="D61" s="303"/>
      <c r="E61" s="539">
        <v>1.2500000000000001E-2</v>
      </c>
      <c r="F61" s="539"/>
      <c r="G61" s="539"/>
      <c r="H61" s="539"/>
    </row>
    <row r="62" spans="1:8" ht="15" customHeight="1" x14ac:dyDescent="0.25">
      <c r="A62" s="205"/>
      <c r="B62" s="303" t="s">
        <v>45</v>
      </c>
      <c r="C62" s="303"/>
      <c r="D62" s="303"/>
      <c r="E62" s="539">
        <v>1.01E-2</v>
      </c>
      <c r="F62" s="539"/>
      <c r="G62" s="539"/>
      <c r="H62" s="539"/>
    </row>
    <row r="63" spans="1:8" ht="15" customHeight="1" thickBot="1" x14ac:dyDescent="0.3">
      <c r="A63" s="205"/>
      <c r="B63" s="304" t="s">
        <v>256</v>
      </c>
      <c r="C63" s="304"/>
      <c r="D63" s="304"/>
      <c r="E63" s="540">
        <v>59773</v>
      </c>
      <c r="F63" s="540"/>
      <c r="G63" s="541"/>
      <c r="H63" s="541"/>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7:F7"/>
    <mergeCell ref="G7:H7"/>
    <mergeCell ref="C5:F5"/>
    <mergeCell ref="G5:H5"/>
    <mergeCell ref="C6:F6"/>
    <mergeCell ref="G6:H6"/>
    <mergeCell ref="C8:F8"/>
    <mergeCell ref="E47:H47"/>
    <mergeCell ref="E42:H42"/>
    <mergeCell ref="E33:H33"/>
    <mergeCell ref="E34:H34"/>
    <mergeCell ref="E43:H43"/>
    <mergeCell ref="E44:H44"/>
    <mergeCell ref="G8:H8"/>
    <mergeCell ref="E40:H40"/>
    <mergeCell ref="E41:H41"/>
    <mergeCell ref="E48:H48"/>
    <mergeCell ref="E49:H49"/>
    <mergeCell ref="E50:H50"/>
    <mergeCell ref="E30:H30"/>
    <mergeCell ref="E31:H31"/>
    <mergeCell ref="E32:H32"/>
    <mergeCell ref="E45:H45"/>
    <mergeCell ref="E46:H46"/>
    <mergeCell ref="G38:H38"/>
    <mergeCell ref="E39:H39"/>
    <mergeCell ref="E51:H51"/>
    <mergeCell ref="E52:H52"/>
    <mergeCell ref="E61:H61"/>
    <mergeCell ref="E62:H62"/>
    <mergeCell ref="E54:H54"/>
    <mergeCell ref="E53:H53"/>
    <mergeCell ref="E63:H63"/>
    <mergeCell ref="E55:H55"/>
    <mergeCell ref="E56:H56"/>
    <mergeCell ref="E57:H57"/>
    <mergeCell ref="E58:H58"/>
    <mergeCell ref="E59:H59"/>
    <mergeCell ref="E60:H60"/>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332</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7">
        <v>0.46051245843821653</v>
      </c>
      <c r="F30" s="537"/>
      <c r="G30" s="537"/>
      <c r="H30" s="537"/>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0.37340000000000001</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109060</v>
      </c>
      <c r="F39" s="538"/>
      <c r="G39" s="538"/>
      <c r="H39" s="538"/>
    </row>
    <row r="40" spans="1:8" ht="15" customHeight="1" x14ac:dyDescent="0.25">
      <c r="A40" s="205"/>
      <c r="B40" s="206" t="s">
        <v>11</v>
      </c>
      <c r="E40" s="536">
        <v>7477099244.6700001</v>
      </c>
      <c r="F40" s="536"/>
      <c r="G40" s="536"/>
      <c r="H40" s="536"/>
    </row>
    <row r="41" spans="1:8" ht="15" customHeight="1" x14ac:dyDescent="0.25">
      <c r="A41" s="205"/>
      <c r="B41" s="206" t="s">
        <v>10</v>
      </c>
      <c r="E41" s="536">
        <v>5713210607.04</v>
      </c>
      <c r="F41" s="536"/>
      <c r="G41" s="536"/>
      <c r="H41" s="536"/>
    </row>
    <row r="42" spans="1:8" ht="15" customHeight="1" x14ac:dyDescent="0.25">
      <c r="A42" s="205"/>
      <c r="B42" s="206" t="s">
        <v>13</v>
      </c>
      <c r="E42" s="536">
        <v>68559.501601595446</v>
      </c>
      <c r="F42" s="536"/>
      <c r="G42" s="536"/>
      <c r="H42" s="536"/>
    </row>
    <row r="43" spans="1:8" ht="15" customHeight="1" x14ac:dyDescent="0.25">
      <c r="A43" s="205"/>
      <c r="B43" s="206" t="s">
        <v>12</v>
      </c>
      <c r="E43" s="536">
        <v>52385.93991417568</v>
      </c>
      <c r="F43" s="536"/>
      <c r="G43" s="536"/>
      <c r="H43" s="536"/>
    </row>
    <row r="44" spans="1:8" ht="15" customHeight="1" x14ac:dyDescent="0.25">
      <c r="A44" s="205"/>
      <c r="B44" s="206" t="s">
        <v>307</v>
      </c>
      <c r="E44" s="539">
        <v>0.1477</v>
      </c>
      <c r="F44" s="539"/>
      <c r="G44" s="539"/>
      <c r="H44" s="539"/>
    </row>
    <row r="45" spans="1:8" ht="15" customHeight="1" x14ac:dyDescent="0.25">
      <c r="A45" s="205"/>
      <c r="B45" s="206" t="s">
        <v>308</v>
      </c>
      <c r="E45" s="539">
        <v>0.1147</v>
      </c>
      <c r="F45" s="539"/>
      <c r="G45" s="539"/>
      <c r="H45" s="539"/>
    </row>
    <row r="46" spans="1:8" ht="15" customHeight="1" x14ac:dyDescent="0.25">
      <c r="A46" s="205"/>
      <c r="B46" s="206" t="s">
        <v>309</v>
      </c>
      <c r="E46" s="539">
        <v>1</v>
      </c>
      <c r="F46" s="539"/>
      <c r="G46" s="539"/>
      <c r="H46" s="539"/>
    </row>
    <row r="47" spans="1:8" ht="15" customHeight="1" x14ac:dyDescent="0.25">
      <c r="A47" s="205"/>
      <c r="B47" s="206" t="s">
        <v>310</v>
      </c>
      <c r="E47" s="539">
        <v>1</v>
      </c>
      <c r="F47" s="539"/>
      <c r="G47" s="539"/>
      <c r="H47" s="539"/>
    </row>
    <row r="48" spans="1:8" ht="15" customHeight="1" x14ac:dyDescent="0.25">
      <c r="A48" s="205"/>
      <c r="B48" s="206" t="s">
        <v>311</v>
      </c>
      <c r="E48" s="539">
        <v>0</v>
      </c>
      <c r="F48" s="539"/>
      <c r="G48" s="539"/>
      <c r="H48" s="539"/>
    </row>
    <row r="49" spans="1:8" ht="15" customHeight="1" x14ac:dyDescent="0.25">
      <c r="A49" s="205"/>
      <c r="B49" s="206" t="s">
        <v>312</v>
      </c>
      <c r="E49" s="539">
        <v>0</v>
      </c>
      <c r="F49" s="539"/>
      <c r="G49" s="539"/>
      <c r="H49" s="539"/>
    </row>
    <row r="50" spans="1:8" ht="15" customHeight="1" x14ac:dyDescent="0.25">
      <c r="A50" s="205"/>
      <c r="B50" s="206" t="s">
        <v>313</v>
      </c>
      <c r="E50" s="539">
        <v>1</v>
      </c>
      <c r="F50" s="539"/>
      <c r="G50" s="539"/>
      <c r="H50" s="539"/>
    </row>
    <row r="51" spans="1:8" ht="15" customHeight="1" x14ac:dyDescent="0.25">
      <c r="A51" s="205"/>
      <c r="B51" s="206" t="s">
        <v>314</v>
      </c>
      <c r="E51" s="539">
        <v>1</v>
      </c>
      <c r="F51" s="539"/>
      <c r="G51" s="539"/>
      <c r="H51" s="539"/>
    </row>
    <row r="52" spans="1:8" ht="15" customHeight="1" x14ac:dyDescent="0.25">
      <c r="A52" s="205"/>
      <c r="B52" s="206" t="s">
        <v>315</v>
      </c>
      <c r="E52" s="539">
        <v>0</v>
      </c>
      <c r="F52" s="539"/>
      <c r="G52" s="539"/>
      <c r="H52" s="539"/>
    </row>
    <row r="53" spans="1:8" ht="15" customHeight="1" x14ac:dyDescent="0.25">
      <c r="A53" s="205"/>
      <c r="B53" s="206" t="s">
        <v>316</v>
      </c>
      <c r="E53" s="539">
        <v>0</v>
      </c>
      <c r="F53" s="539"/>
      <c r="G53" s="539"/>
      <c r="H53" s="539"/>
    </row>
    <row r="54" spans="1:8" ht="15" customHeight="1" x14ac:dyDescent="0.25">
      <c r="A54" s="205"/>
      <c r="B54" s="206" t="s">
        <v>270</v>
      </c>
      <c r="E54" s="536">
        <v>6448349.2400000002</v>
      </c>
      <c r="F54" s="536"/>
      <c r="G54" s="536"/>
      <c r="H54" s="536"/>
    </row>
    <row r="55" spans="1:8" ht="15" customHeight="1" x14ac:dyDescent="0.25">
      <c r="A55" s="205"/>
      <c r="B55" s="206" t="s">
        <v>317</v>
      </c>
      <c r="E55" s="539">
        <v>1.1286734698794647E-3</v>
      </c>
      <c r="F55" s="539"/>
      <c r="G55" s="539"/>
      <c r="H55" s="539"/>
    </row>
    <row r="56" spans="1:8" ht="15" customHeight="1" x14ac:dyDescent="0.25">
      <c r="A56" s="205"/>
      <c r="B56" s="206" t="s">
        <v>271</v>
      </c>
      <c r="E56" s="536">
        <v>10394508.739999998</v>
      </c>
      <c r="F56" s="536"/>
      <c r="G56" s="536"/>
      <c r="H56" s="536"/>
    </row>
    <row r="57" spans="1:8" ht="15" customHeight="1" x14ac:dyDescent="0.25">
      <c r="A57" s="205"/>
      <c r="B57" s="206" t="s">
        <v>318</v>
      </c>
      <c r="E57" s="539">
        <v>1.8193813347597502E-3</v>
      </c>
      <c r="F57" s="539"/>
      <c r="G57" s="539"/>
      <c r="H57" s="539"/>
    </row>
    <row r="58" spans="1:8" ht="15" customHeight="1" x14ac:dyDescent="0.25">
      <c r="A58" s="205"/>
      <c r="B58" s="206" t="s">
        <v>14</v>
      </c>
      <c r="E58" s="536">
        <v>78.099999999999994</v>
      </c>
      <c r="F58" s="536"/>
      <c r="G58" s="536"/>
      <c r="H58" s="536"/>
    </row>
    <row r="59" spans="1:8" ht="15" customHeight="1" x14ac:dyDescent="0.25">
      <c r="A59" s="205"/>
      <c r="B59" s="206" t="s">
        <v>15</v>
      </c>
      <c r="E59" s="536">
        <v>162.34</v>
      </c>
      <c r="F59" s="536"/>
      <c r="G59" s="536"/>
      <c r="H59" s="536"/>
    </row>
    <row r="60" spans="1:8" ht="15" customHeight="1" x14ac:dyDescent="0.25">
      <c r="A60" s="205"/>
      <c r="B60" s="206" t="s">
        <v>272</v>
      </c>
      <c r="E60" s="539">
        <v>0.55589999999999995</v>
      </c>
      <c r="F60" s="539"/>
      <c r="G60" s="539"/>
      <c r="H60" s="539"/>
    </row>
    <row r="61" spans="1:8" ht="15" customHeight="1" x14ac:dyDescent="0.25">
      <c r="A61" s="205"/>
      <c r="B61" s="206" t="s">
        <v>28</v>
      </c>
      <c r="E61" s="539">
        <v>1.2200000000000001E-2</v>
      </c>
      <c r="F61" s="539"/>
      <c r="G61" s="539"/>
      <c r="H61" s="539"/>
    </row>
    <row r="62" spans="1:8" ht="15" customHeight="1" x14ac:dyDescent="0.25">
      <c r="A62" s="205"/>
      <c r="B62" s="206" t="s">
        <v>45</v>
      </c>
      <c r="E62" s="539">
        <v>9.7000000000000003E-3</v>
      </c>
      <c r="F62" s="539"/>
      <c r="G62" s="539"/>
      <c r="H62" s="539"/>
    </row>
    <row r="63" spans="1:8" ht="15" customHeight="1" thickBot="1" x14ac:dyDescent="0.3">
      <c r="A63" s="205"/>
      <c r="B63" s="209" t="s">
        <v>256</v>
      </c>
      <c r="C63" s="209"/>
      <c r="D63" s="209"/>
      <c r="E63" s="540">
        <v>59681</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1:H61"/>
    <mergeCell ref="E62:H62"/>
    <mergeCell ref="E54:H54"/>
    <mergeCell ref="E63:H63"/>
    <mergeCell ref="E55:H55"/>
    <mergeCell ref="E56:H56"/>
    <mergeCell ref="E57:H57"/>
    <mergeCell ref="E58:H58"/>
    <mergeCell ref="E59:H59"/>
    <mergeCell ref="E60:H60"/>
    <mergeCell ref="E51:H51"/>
    <mergeCell ref="E45:H45"/>
    <mergeCell ref="E44:H44"/>
    <mergeCell ref="E52:H52"/>
    <mergeCell ref="E53:H53"/>
    <mergeCell ref="E50:H50"/>
    <mergeCell ref="E49:H49"/>
    <mergeCell ref="E47:H47"/>
    <mergeCell ref="E48:H48"/>
    <mergeCell ref="E42:H42"/>
    <mergeCell ref="E46:H46"/>
    <mergeCell ref="E43:H43"/>
    <mergeCell ref="G38:H38"/>
    <mergeCell ref="E39:H39"/>
    <mergeCell ref="E40:H40"/>
    <mergeCell ref="E41:H41"/>
    <mergeCell ref="C5:F5"/>
    <mergeCell ref="G5:H5"/>
    <mergeCell ref="C6:F6"/>
    <mergeCell ref="G6:H6"/>
    <mergeCell ref="E34:H34"/>
    <mergeCell ref="E30:H30"/>
    <mergeCell ref="E32:H32"/>
    <mergeCell ref="C7:F7"/>
    <mergeCell ref="G7:H7"/>
    <mergeCell ref="C8:F8"/>
    <mergeCell ref="G8:H8"/>
    <mergeCell ref="E31:H31"/>
    <mergeCell ref="E33:H33"/>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2021-04-28T19:17:02Z</cp:lastPrinted>
  <dcterms:created xsi:type="dcterms:W3CDTF">2009-01-21T09:37:55Z</dcterms:created>
  <dcterms:modified xsi:type="dcterms:W3CDTF">2024-07-25T16:52:14Z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2024-07-25T16:48:17Z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21892b4c-4950-40ed-9340-1e37c5893cd0</vt:lpwstr>
  </property>
  <property fmtid="{D5CDD505-2E9C-101B-9397-08002B2CF9AE}" pid="15" name="MSIP_Label_5d86bc70-2a05-490c-b199-8f0f8e614d89_ContentBits">
    <vt:lpwstr>0</vt:lpwstr>
  </property>
  <property fmtid="{D5CDD505-2E9C-101B-9397-08002B2CF9AE}" pid="16" name="DISdDocName">
    <vt:lpwstr>PR_UCMS02111861</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98992</vt:lpwstr>
  </property>
  <property fmtid="{D5CDD505-2E9C-101B-9397-08002B2CF9AE}" pid="21" name="DISidcName">
    <vt:lpwstr>pr_ucme02</vt:lpwstr>
  </property>
  <property fmtid="{D5CDD505-2E9C-101B-9397-08002B2CF9AE}" pid="22" name="DISTaskPaneUrl">
    <vt:lpwstr>http://peucmasp02.mw.pr.geos.loc:7001/cs/idcplg?IdcService=DESKTOP_DOC_INFO&amp;dDocName=PR_UCMS02111861&amp;dID=98992&amp;ClientControlled=DocMan,taskpane&amp;coreContentOnly=1</vt:lpwstr>
  </property>
</Properties>
</file>